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\1__KE_honlap\tartalom\"/>
    </mc:Choice>
  </mc:AlternateContent>
  <bookViews>
    <workbookView xWindow="0" yWindow="0" windowWidth="28800" windowHeight="14235"/>
  </bookViews>
  <sheets>
    <sheet name="Juh" sheetId="1" r:id="rId1"/>
  </sheets>
  <definedNames>
    <definedName name="_xlnm.Print_Area" localSheetId="0">Juh!$A$1:$U$42</definedName>
  </definedNames>
  <calcPr calcId="15251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D13" i="1"/>
  <c r="K42" i="1"/>
  <c r="I42" i="1"/>
  <c r="E42" i="1"/>
  <c r="H42" i="1"/>
  <c r="G42" i="1"/>
  <c r="C42" i="1" s="1"/>
  <c r="D42" i="1"/>
  <c r="C10" i="1" l="1"/>
  <c r="C11" i="1"/>
</calcChain>
</file>

<file path=xl/sharedStrings.xml><?xml version="1.0" encoding="utf-8"?>
<sst xmlns="http://schemas.openxmlformats.org/spreadsheetml/2006/main" count="124" uniqueCount="72">
  <si>
    <t>Tantárgy</t>
  </si>
  <si>
    <t>ea.</t>
  </si>
  <si>
    <t>gy.</t>
  </si>
  <si>
    <t>kred.</t>
  </si>
  <si>
    <t>Kód</t>
  </si>
  <si>
    <t>Tanszék</t>
  </si>
  <si>
    <t>órasz</t>
  </si>
  <si>
    <t>számk.</t>
  </si>
  <si>
    <t>Előfeltétel</t>
  </si>
  <si>
    <t>Kötelező tantárgyak</t>
  </si>
  <si>
    <t>k</t>
  </si>
  <si>
    <t>Mintatanterv</t>
  </si>
  <si>
    <t>Tantárgy státusza</t>
  </si>
  <si>
    <t>1. félév</t>
  </si>
  <si>
    <t>2. félév</t>
  </si>
  <si>
    <t>3. félév</t>
  </si>
  <si>
    <t>4. félév</t>
  </si>
  <si>
    <t>Levelező  tanulmányi rend</t>
  </si>
  <si>
    <t>Megszerzendő kredit</t>
  </si>
  <si>
    <t>Összes kredit</t>
  </si>
  <si>
    <t xml:space="preserve">Képzési program (KPR) kódja: </t>
  </si>
  <si>
    <t>Juh- és kecskeágazati szakmérnök szakirányú továbbképzés</t>
  </si>
  <si>
    <t>Érvényes: 2010. október 15-től</t>
  </si>
  <si>
    <t>Oktatók</t>
  </si>
  <si>
    <t>Állatnemesítés</t>
  </si>
  <si>
    <t>Dr. Lengyel Attila</t>
  </si>
  <si>
    <t>Dr. Tossenberger János</t>
  </si>
  <si>
    <t>Szaporodásbiológia, biotechnológia</t>
  </si>
  <si>
    <t>Juh egészségtan, állathigiénia</t>
  </si>
  <si>
    <t>Dr. Tornyos Gábor</t>
  </si>
  <si>
    <t>Gyepgazdálkodás</t>
  </si>
  <si>
    <t>Környezetvédelem</t>
  </si>
  <si>
    <t>Dr. Körmendi Sándor</t>
  </si>
  <si>
    <t>a</t>
  </si>
  <si>
    <t>Tej- és húsfeldolgozás</t>
  </si>
  <si>
    <t>Ágazati ökonómia</t>
  </si>
  <si>
    <t>Termékelőállítás és élelmiszerbiztonság</t>
  </si>
  <si>
    <t>EU agrárpolitika</t>
  </si>
  <si>
    <t>Kereskedelem, marketing</t>
  </si>
  <si>
    <t>Dr. Kalmár Sándor</t>
  </si>
  <si>
    <t>Dr. Romvári Róbert</t>
  </si>
  <si>
    <t>Marketing és Kereskedelem</t>
  </si>
  <si>
    <t>Tanszék, ahol a dolgozat készül</t>
  </si>
  <si>
    <t>Konzulens tanár</t>
  </si>
  <si>
    <t>Alapozó modul</t>
  </si>
  <si>
    <t>Szakmai törzsmodul</t>
  </si>
  <si>
    <t>Szakmai gyakorlat</t>
  </si>
  <si>
    <t>Dr. Szigeti Orsolya</t>
  </si>
  <si>
    <t>Dr. Varga Gyula</t>
  </si>
  <si>
    <t>Mezőgazdasági Termékfeldolgozás és Minősítés</t>
  </si>
  <si>
    <t>Kötelező tárgyak</t>
  </si>
  <si>
    <t>Egyéb tárgyak</t>
  </si>
  <si>
    <t>Összesen</t>
  </si>
  <si>
    <t>Állattenyésztés-technológia és Menedzsment Tanszék</t>
  </si>
  <si>
    <t>Élettani és Állathigiéniai Tanszék</t>
  </si>
  <si>
    <t>Természetvédelmi és Környezetgazdálkodási Tanszék</t>
  </si>
  <si>
    <t>Takarmányozástani Tanszék</t>
  </si>
  <si>
    <t>Mezőgazdasági Termékminősítő Tanszék</t>
  </si>
  <si>
    <t>Növénytermesztési és Növényvédelmi Tanszék</t>
  </si>
  <si>
    <r>
      <t xml:space="preserve">Takarmányozás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</si>
  <si>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 xml:space="preserve">Takarmányozás </t>
    </r>
    <r>
      <rPr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</si>
  <si>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r>
      <t xml:space="preserve">Juhtenyésztés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</si>
  <si>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 xml:space="preserve">Juhtenyésztés </t>
    </r>
    <r>
      <rPr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</si>
  <si>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r>
      <t xml:space="preserve">Kecsketenyésztés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</si>
  <si>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 xml:space="preserve">Kecsketenyésztés </t>
    </r>
    <r>
      <rPr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</si>
  <si>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r>
      <t xml:space="preserve">Szakdolgozat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</si>
  <si>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 xml:space="preserve">Szakdolgozat </t>
    </r>
    <r>
      <rPr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</si>
  <si>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r>
      <t xml:space="preserve">Üzemi gyakorlat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</si>
  <si>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 xml:space="preserve">Üzemi gyakorlat </t>
    </r>
    <r>
      <rPr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</si>
  <si>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t>Dr. Berzsenyi Zoltán</t>
  </si>
  <si>
    <t>Andrássy Dr. Baka Gabriella</t>
  </si>
  <si>
    <t>Agrárgazdasági és Menedzsment Tanszék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</si>
</sst>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1" fontId="1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49" fontId="8" fillId="0" borderId="12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3" borderId="2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1" fontId="8" fillId="2" borderId="17" xfId="0" applyNumberFormat="1" applyFont="1" applyFill="1" applyBorder="1" applyAlignment="1">
      <alignment vertical="center" shrinkToFit="1"/>
    </xf>
    <xf numFmtId="0" fontId="8" fillId="0" borderId="18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vertical="center" shrinkToFit="1"/>
    </xf>
    <xf numFmtId="49" fontId="8" fillId="0" borderId="20" xfId="0" applyNumberFormat="1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left" vertical="center" shrinkToFit="1"/>
    </xf>
    <xf numFmtId="1" fontId="1" fillId="2" borderId="17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left" vertical="center" shrinkToFit="1"/>
    </xf>
    <xf numFmtId="1" fontId="12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shrinkToFit="1"/>
    </xf>
    <xf numFmtId="1" fontId="8" fillId="2" borderId="31" xfId="0" applyNumberFormat="1" applyFont="1" applyFill="1" applyBorder="1" applyAlignment="1">
      <alignment horizontal="center" vertical="center" shrinkToFit="1"/>
    </xf>
    <xf numFmtId="1" fontId="8" fillId="2" borderId="32" xfId="0" applyNumberFormat="1" applyFont="1" applyFill="1" applyBorder="1" applyAlignment="1">
      <alignment horizontal="center" vertical="center" shrinkToFit="1"/>
    </xf>
    <xf numFmtId="1" fontId="8" fillId="2" borderId="2" xfId="0" applyNumberFormat="1" applyFont="1" applyFill="1" applyBorder="1" applyAlignment="1">
      <alignment horizontal="center" vertical="center" shrinkToFit="1"/>
    </xf>
    <xf numFmtId="1" fontId="8" fillId="2" borderId="33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1" fillId="2" borderId="39" xfId="0" applyNumberFormat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29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27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1" fontId="8" fillId="2" borderId="2" xfId="0" applyNumberFormat="1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1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" fillId="4" borderId="39" xfId="0" applyFont="1" applyFill="1" applyBorder="1" applyAlignment="1">
      <alignment horizontal="center" vertical="center" shrinkToFit="1"/>
    </xf>
    <xf numFmtId="0" fontId="1" fillId="4" borderId="33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2" fillId="3" borderId="39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01"/>
  <sheetViews>
    <sheetView tabSelected="1" zoomScaleNormal="100" zoomScaleSheetLayoutView="75" workbookViewId="0">
      <selection activeCell="A12" sqref="A12"/>
    </sheetView>
  </sheetViews>
  <sheetFormatPr defaultRowHeight="12.75" x14ac:dyDescent="0.2"/>
  <cols>
    <col min="1" max="1" width="18.7109375" style="2" customWidth="1"/>
    <col min="2" max="2" width="38.42578125" style="2" customWidth="1"/>
    <col min="3" max="3" width="19" style="3" customWidth="1"/>
    <col min="4" max="4" width="3.42578125" style="4" customWidth="1"/>
    <col min="5" max="5" width="4" style="4" customWidth="1"/>
    <col min="6" max="6" width="6.7109375" style="4" customWidth="1"/>
    <col min="7" max="7" width="5.28515625" style="4" customWidth="1"/>
    <col min="8" max="8" width="4.42578125" style="4" customWidth="1"/>
    <col min="9" max="9" width="4" style="4" customWidth="1"/>
    <col min="10" max="10" width="6.7109375" style="4" customWidth="1"/>
    <col min="11" max="11" width="5.28515625" style="4" customWidth="1"/>
    <col min="12" max="12" width="3.42578125" style="4" customWidth="1"/>
    <col min="13" max="13" width="4.85546875" style="4" customWidth="1"/>
    <col min="14" max="14" width="6.7109375" style="4" customWidth="1"/>
    <col min="15" max="15" width="5.28515625" style="4" customWidth="1"/>
    <col min="16" max="16" width="3.42578125" style="4" customWidth="1"/>
    <col min="17" max="17" width="4.85546875" style="4" customWidth="1"/>
    <col min="18" max="18" width="6.7109375" style="4" customWidth="1"/>
    <col min="19" max="19" width="5.28515625" style="4" customWidth="1"/>
    <col min="20" max="20" width="47.5703125" style="62" bestFit="1" customWidth="1"/>
    <col min="21" max="21" width="27" style="27" customWidth="1"/>
    <col min="22" max="201" width="9.140625" style="27"/>
    <col min="202" max="16384" width="9.140625" style="76"/>
  </cols>
  <sheetData>
    <row r="1" spans="1:201" ht="18" x14ac:dyDescent="0.2">
      <c r="A1" s="107" t="s">
        <v>11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01" ht="18" x14ac:dyDescent="0.2">
      <c r="A2" s="107" t="s">
        <v>21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01" ht="15.75" x14ac:dyDescent="0.2">
      <c r="A3" s="108" t="s">
        <v>20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01" ht="15.75" x14ac:dyDescent="0.2">
      <c r="A4" s="108" t="s">
        <v>17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</row>
    <row r="5" spans="1:201" ht="14.25" x14ac:dyDescent="0.2">
      <c r="A5" s="130" t="s">
        <v>22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spans="1:201" x14ac:dyDescent="0.2">
      <c r="U6" s="46"/>
    </row>
    <row r="7" spans="1:201" x14ac:dyDescent="0.2">
      <c r="U7" s="46"/>
    </row>
    <row r="8" spans="1:201" ht="13.5" thickBot="1" x14ac:dyDescent="0.25">
      <c r="U8" s="46"/>
    </row>
    <row r="9" spans="1:201" ht="15" thickBot="1" x14ac:dyDescent="0.25">
      <c r="A9" s="23"/>
      <c r="B9" s="36" t="s">
        <v>12</v>
      </c>
      <c r="C9" s="24" t="s">
        <v>18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63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201" ht="15" thickBot="1" x14ac:dyDescent="0.25">
      <c r="A10" s="23"/>
      <c r="B10" s="56" t="s">
        <v>9</v>
      </c>
      <c r="C10" s="26">
        <f>C42</f>
        <v>60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63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201" ht="13.5" thickBot="1" x14ac:dyDescent="0.25">
      <c r="B11" s="37" t="s">
        <v>19</v>
      </c>
      <c r="C11" s="1">
        <f>C42</f>
        <v>60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64"/>
      <c r="U11" s="46"/>
      <c r="AG11" s="28"/>
    </row>
    <row r="12" spans="1:201" x14ac:dyDescent="0.2">
      <c r="U12" s="46"/>
    </row>
    <row r="13" spans="1:201" ht="13.5" thickBot="1" x14ac:dyDescent="0.25">
      <c r="D13" s="4">
        <f>SUM(D19:D22,D24:D35,D37:D38,D40:D41)</f>
        <v>72</v>
      </c>
      <c r="E13" s="4">
        <f t="shared" ref="E13:S13" si="0">SUM(E19:E22,E24:E35,E37:E38,E40:E41)</f>
        <v>18</v>
      </c>
      <c r="F13" s="4">
        <f t="shared" si="0"/>
        <v>0</v>
      </c>
      <c r="G13" s="4">
        <f t="shared" si="0"/>
        <v>30</v>
      </c>
      <c r="H13" s="4">
        <f t="shared" si="0"/>
        <v>72</v>
      </c>
      <c r="I13" s="4">
        <f t="shared" si="0"/>
        <v>18</v>
      </c>
      <c r="J13" s="4">
        <f t="shared" si="0"/>
        <v>0</v>
      </c>
      <c r="K13" s="4">
        <f t="shared" si="0"/>
        <v>30</v>
      </c>
      <c r="L13" s="4">
        <f t="shared" si="0"/>
        <v>0</v>
      </c>
      <c r="M13" s="4">
        <f t="shared" si="0"/>
        <v>0</v>
      </c>
      <c r="N13" s="4">
        <f t="shared" si="0"/>
        <v>0</v>
      </c>
      <c r="O13" s="4">
        <f t="shared" si="0"/>
        <v>0</v>
      </c>
      <c r="P13" s="4">
        <f t="shared" si="0"/>
        <v>0</v>
      </c>
      <c r="Q13" s="4">
        <f t="shared" si="0"/>
        <v>0</v>
      </c>
      <c r="R13" s="4">
        <f t="shared" si="0"/>
        <v>0</v>
      </c>
      <c r="S13" s="4">
        <f t="shared" si="0"/>
        <v>0</v>
      </c>
      <c r="U13" s="46"/>
    </row>
    <row r="14" spans="1:201" s="78" customFormat="1" x14ac:dyDescent="0.2">
      <c r="A14" s="124" t="s">
        <v>4</v>
      </c>
      <c r="B14" s="118" t="s">
        <v>0</v>
      </c>
      <c r="C14" s="115" t="s">
        <v>8</v>
      </c>
      <c r="D14" s="112" t="s">
        <v>13</v>
      </c>
      <c r="E14" s="113"/>
      <c r="F14" s="113"/>
      <c r="G14" s="114"/>
      <c r="H14" s="112" t="s">
        <v>14</v>
      </c>
      <c r="I14" s="113"/>
      <c r="J14" s="113"/>
      <c r="K14" s="114"/>
      <c r="L14" s="113" t="s">
        <v>15</v>
      </c>
      <c r="M14" s="113"/>
      <c r="N14" s="113"/>
      <c r="O14" s="114"/>
      <c r="P14" s="112" t="s">
        <v>16</v>
      </c>
      <c r="Q14" s="113"/>
      <c r="R14" s="113"/>
      <c r="S14" s="114"/>
      <c r="T14" s="121" t="s">
        <v>5</v>
      </c>
      <c r="U14" s="121" t="s">
        <v>23</v>
      </c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</row>
    <row r="15" spans="1:201" s="78" customFormat="1" x14ac:dyDescent="0.2">
      <c r="A15" s="125"/>
      <c r="B15" s="119"/>
      <c r="C15" s="116"/>
      <c r="D15" s="111" t="s">
        <v>6</v>
      </c>
      <c r="E15" s="110"/>
      <c r="F15" s="5" t="s">
        <v>7</v>
      </c>
      <c r="G15" s="6" t="s">
        <v>3</v>
      </c>
      <c r="H15" s="109" t="s">
        <v>6</v>
      </c>
      <c r="I15" s="110"/>
      <c r="J15" s="5" t="s">
        <v>7</v>
      </c>
      <c r="K15" s="6" t="s">
        <v>3</v>
      </c>
      <c r="L15" s="109" t="s">
        <v>6</v>
      </c>
      <c r="M15" s="110"/>
      <c r="N15" s="5" t="s">
        <v>7</v>
      </c>
      <c r="O15" s="6" t="s">
        <v>3</v>
      </c>
      <c r="P15" s="109" t="s">
        <v>6</v>
      </c>
      <c r="Q15" s="110"/>
      <c r="R15" s="5" t="s">
        <v>7</v>
      </c>
      <c r="S15" s="6" t="s">
        <v>3</v>
      </c>
      <c r="T15" s="122"/>
      <c r="U15" s="122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</row>
    <row r="16" spans="1:201" s="78" customFormat="1" ht="13.5" thickBot="1" x14ac:dyDescent="0.25">
      <c r="A16" s="126"/>
      <c r="B16" s="120"/>
      <c r="C16" s="117"/>
      <c r="D16" s="7" t="s">
        <v>1</v>
      </c>
      <c r="E16" s="8" t="s">
        <v>2</v>
      </c>
      <c r="F16" s="8"/>
      <c r="G16" s="9"/>
      <c r="H16" s="8" t="s">
        <v>1</v>
      </c>
      <c r="I16" s="8" t="s">
        <v>2</v>
      </c>
      <c r="J16" s="8"/>
      <c r="K16" s="9"/>
      <c r="L16" s="8" t="s">
        <v>1</v>
      </c>
      <c r="M16" s="8" t="s">
        <v>2</v>
      </c>
      <c r="N16" s="8"/>
      <c r="O16" s="9"/>
      <c r="P16" s="8" t="s">
        <v>1</v>
      </c>
      <c r="Q16" s="8" t="s">
        <v>2</v>
      </c>
      <c r="R16" s="8"/>
      <c r="S16" s="9"/>
      <c r="T16" s="123"/>
      <c r="U16" s="123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</row>
    <row r="17" spans="1:201" ht="16.5" thickBot="1" x14ac:dyDescent="0.25">
      <c r="A17" s="131" t="s">
        <v>50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3"/>
      <c r="V17" s="46"/>
    </row>
    <row r="18" spans="1:201" ht="15" customHeight="1" thickBot="1" x14ac:dyDescent="0.25">
      <c r="A18" s="127" t="s">
        <v>44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9"/>
      <c r="V18" s="46"/>
    </row>
    <row r="19" spans="1:201" s="81" customFormat="1" ht="15" customHeight="1" x14ac:dyDescent="0.2">
      <c r="A19" s="31"/>
      <c r="B19" s="31" t="s">
        <v>24</v>
      </c>
      <c r="C19" s="32"/>
      <c r="D19" s="11">
        <v>9</v>
      </c>
      <c r="E19" s="12">
        <v>0</v>
      </c>
      <c r="F19" s="12" t="s">
        <v>10</v>
      </c>
      <c r="G19" s="13">
        <v>3</v>
      </c>
      <c r="H19" s="11"/>
      <c r="I19" s="12"/>
      <c r="J19" s="12"/>
      <c r="K19" s="13"/>
      <c r="L19" s="11"/>
      <c r="M19" s="12"/>
      <c r="N19" s="12"/>
      <c r="O19" s="13"/>
      <c r="P19" s="11"/>
      <c r="Q19" s="12"/>
      <c r="R19" s="12"/>
      <c r="S19" s="44"/>
      <c r="T19" s="72" t="s">
        <v>53</v>
      </c>
      <c r="U19" s="65" t="s">
        <v>25</v>
      </c>
      <c r="V19" s="79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</row>
    <row r="20" spans="1:201" s="81" customFormat="1" ht="15" customHeight="1" x14ac:dyDescent="0.2">
      <c r="A20" s="31"/>
      <c r="B20" s="30" t="s">
        <v>27</v>
      </c>
      <c r="C20" s="19"/>
      <c r="D20" s="14">
        <v>9</v>
      </c>
      <c r="E20" s="15">
        <v>0</v>
      </c>
      <c r="F20" s="15" t="s">
        <v>10</v>
      </c>
      <c r="G20" s="18">
        <v>3</v>
      </c>
      <c r="H20" s="14"/>
      <c r="I20" s="15"/>
      <c r="J20" s="15"/>
      <c r="K20" s="18"/>
      <c r="L20" s="14"/>
      <c r="M20" s="15"/>
      <c r="N20" s="15"/>
      <c r="O20" s="18"/>
      <c r="P20" s="14"/>
      <c r="Q20" s="15"/>
      <c r="R20" s="15"/>
      <c r="S20" s="18"/>
      <c r="T20" s="72" t="s">
        <v>54</v>
      </c>
      <c r="U20" s="73" t="s">
        <v>29</v>
      </c>
      <c r="V20" s="79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</row>
    <row r="21" spans="1:201" s="81" customFormat="1" ht="15" customHeight="1" x14ac:dyDescent="0.2">
      <c r="A21" s="31"/>
      <c r="B21" s="30" t="s">
        <v>28</v>
      </c>
      <c r="C21" s="19"/>
      <c r="D21" s="14">
        <v>9</v>
      </c>
      <c r="E21" s="15">
        <v>0</v>
      </c>
      <c r="F21" s="15" t="s">
        <v>10</v>
      </c>
      <c r="G21" s="18">
        <v>3</v>
      </c>
      <c r="H21" s="40"/>
      <c r="I21" s="41"/>
      <c r="J21" s="41"/>
      <c r="K21" s="42"/>
      <c r="L21" s="14"/>
      <c r="M21" s="15"/>
      <c r="N21" s="15"/>
      <c r="O21" s="18"/>
      <c r="P21" s="14"/>
      <c r="Q21" s="15"/>
      <c r="R21" s="15"/>
      <c r="S21" s="18"/>
      <c r="T21" s="73" t="s">
        <v>54</v>
      </c>
      <c r="U21" s="66" t="s">
        <v>29</v>
      </c>
      <c r="V21" s="79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</row>
    <row r="22" spans="1:201" s="81" customFormat="1" ht="15" customHeight="1" thickBot="1" x14ac:dyDescent="0.25">
      <c r="A22" s="45"/>
      <c r="B22" s="34" t="s">
        <v>31</v>
      </c>
      <c r="C22" s="35"/>
      <c r="D22" s="20">
        <v>9</v>
      </c>
      <c r="E22" s="21">
        <v>0</v>
      </c>
      <c r="F22" s="21" t="s">
        <v>10</v>
      </c>
      <c r="G22" s="22">
        <v>3</v>
      </c>
      <c r="H22" s="20"/>
      <c r="I22" s="21"/>
      <c r="J22" s="21"/>
      <c r="K22" s="22"/>
      <c r="L22" s="20"/>
      <c r="M22" s="21"/>
      <c r="N22" s="21"/>
      <c r="O22" s="22"/>
      <c r="P22" s="20"/>
      <c r="Q22" s="21"/>
      <c r="R22" s="21"/>
      <c r="S22" s="22"/>
      <c r="T22" s="74" t="s">
        <v>55</v>
      </c>
      <c r="U22" s="82" t="s">
        <v>32</v>
      </c>
      <c r="V22" s="79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</row>
    <row r="23" spans="1:201" s="81" customFormat="1" ht="15" customHeight="1" thickBot="1" x14ac:dyDescent="0.25">
      <c r="A23" s="127" t="s">
        <v>45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9"/>
      <c r="V23" s="79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</row>
    <row r="24" spans="1:201" s="81" customFormat="1" ht="15" customHeight="1" x14ac:dyDescent="0.2">
      <c r="A24" s="31"/>
      <c r="B24" s="31" t="s">
        <v>59</v>
      </c>
      <c r="C24" s="32"/>
      <c r="D24" s="11">
        <v>12</v>
      </c>
      <c r="E24" s="12">
        <v>0</v>
      </c>
      <c r="F24" s="12" t="s">
        <v>10</v>
      </c>
      <c r="G24" s="13">
        <v>4</v>
      </c>
      <c r="H24" s="11"/>
      <c r="I24" s="12"/>
      <c r="J24" s="12"/>
      <c r="K24" s="13"/>
      <c r="L24" s="11"/>
      <c r="M24" s="12"/>
      <c r="N24" s="12"/>
      <c r="O24" s="13"/>
      <c r="P24" s="11"/>
      <c r="Q24" s="12"/>
      <c r="R24" s="12"/>
      <c r="S24" s="13"/>
      <c r="T24" s="75" t="s">
        <v>56</v>
      </c>
      <c r="U24" s="65" t="s">
        <v>26</v>
      </c>
      <c r="V24" s="79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</row>
    <row r="25" spans="1:201" s="83" customFormat="1" ht="15" customHeight="1" x14ac:dyDescent="0.2">
      <c r="A25" s="30"/>
      <c r="B25" s="30" t="s">
        <v>60</v>
      </c>
      <c r="C25" s="17"/>
      <c r="D25" s="14"/>
      <c r="E25" s="15"/>
      <c r="F25" s="15"/>
      <c r="G25" s="18"/>
      <c r="H25" s="14">
        <v>9</v>
      </c>
      <c r="I25" s="15">
        <v>0</v>
      </c>
      <c r="J25" s="15" t="s">
        <v>10</v>
      </c>
      <c r="K25" s="18">
        <v>3</v>
      </c>
      <c r="L25" s="14"/>
      <c r="M25" s="15"/>
      <c r="N25" s="15"/>
      <c r="O25" s="18"/>
      <c r="P25" s="14"/>
      <c r="Q25" s="15"/>
      <c r="R25" s="15"/>
      <c r="S25" s="18"/>
      <c r="T25" s="73" t="s">
        <v>56</v>
      </c>
      <c r="U25" s="66" t="s">
        <v>26</v>
      </c>
      <c r="V25" s="79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</row>
    <row r="26" spans="1:201" s="83" customFormat="1" ht="15" customHeight="1" x14ac:dyDescent="0.2">
      <c r="A26" s="30"/>
      <c r="B26" s="30" t="s">
        <v>30</v>
      </c>
      <c r="C26" s="19"/>
      <c r="D26" s="14">
        <v>6</v>
      </c>
      <c r="E26" s="15">
        <v>0</v>
      </c>
      <c r="F26" s="15" t="s">
        <v>10</v>
      </c>
      <c r="G26" s="18">
        <v>2</v>
      </c>
      <c r="H26" s="14"/>
      <c r="I26" s="15"/>
      <c r="J26" s="15"/>
      <c r="K26" s="18"/>
      <c r="L26" s="14"/>
      <c r="M26" s="15"/>
      <c r="N26" s="15"/>
      <c r="O26" s="18"/>
      <c r="P26" s="14"/>
      <c r="Q26" s="15"/>
      <c r="R26" s="15"/>
      <c r="S26" s="18"/>
      <c r="T26" s="73" t="s">
        <v>58</v>
      </c>
      <c r="U26" s="73" t="s">
        <v>69</v>
      </c>
      <c r="V26" s="79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</row>
    <row r="27" spans="1:201" s="83" customFormat="1" ht="15" customHeight="1" x14ac:dyDescent="0.2">
      <c r="A27" s="30"/>
      <c r="B27" s="30" t="s">
        <v>61</v>
      </c>
      <c r="C27" s="17"/>
      <c r="D27" s="14">
        <v>9</v>
      </c>
      <c r="E27" s="15">
        <v>0</v>
      </c>
      <c r="F27" s="15" t="s">
        <v>10</v>
      </c>
      <c r="G27" s="18">
        <v>3</v>
      </c>
      <c r="H27" s="14"/>
      <c r="I27" s="15"/>
      <c r="J27" s="15"/>
      <c r="K27" s="18"/>
      <c r="L27" s="14"/>
      <c r="M27" s="15"/>
      <c r="N27" s="15"/>
      <c r="O27" s="18"/>
      <c r="P27" s="14"/>
      <c r="Q27" s="15"/>
      <c r="R27" s="15"/>
      <c r="S27" s="18"/>
      <c r="T27" s="73" t="s">
        <v>53</v>
      </c>
      <c r="U27" s="66" t="s">
        <v>25</v>
      </c>
      <c r="V27" s="79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</row>
    <row r="28" spans="1:201" s="83" customFormat="1" ht="15" customHeight="1" x14ac:dyDescent="0.2">
      <c r="A28" s="30"/>
      <c r="B28" s="30" t="s">
        <v>62</v>
      </c>
      <c r="C28" s="17"/>
      <c r="D28" s="14"/>
      <c r="E28" s="15"/>
      <c r="F28" s="15"/>
      <c r="G28" s="18"/>
      <c r="H28" s="14">
        <v>9</v>
      </c>
      <c r="I28" s="15">
        <v>0</v>
      </c>
      <c r="J28" s="15" t="s">
        <v>10</v>
      </c>
      <c r="K28" s="18">
        <v>3</v>
      </c>
      <c r="L28" s="14"/>
      <c r="M28" s="15"/>
      <c r="N28" s="15"/>
      <c r="O28" s="18"/>
      <c r="P28" s="14"/>
      <c r="Q28" s="15"/>
      <c r="R28" s="15"/>
      <c r="S28" s="18"/>
      <c r="T28" s="73" t="s">
        <v>53</v>
      </c>
      <c r="U28" s="66" t="s">
        <v>25</v>
      </c>
      <c r="V28" s="79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</row>
    <row r="29" spans="1:201" s="83" customFormat="1" ht="15" customHeight="1" x14ac:dyDescent="0.2">
      <c r="A29" s="30"/>
      <c r="B29" s="30" t="s">
        <v>63</v>
      </c>
      <c r="C29" s="19"/>
      <c r="D29" s="14">
        <v>9</v>
      </c>
      <c r="E29" s="15">
        <v>0</v>
      </c>
      <c r="F29" s="15" t="s">
        <v>10</v>
      </c>
      <c r="G29" s="18">
        <v>3</v>
      </c>
      <c r="H29" s="14"/>
      <c r="I29" s="15"/>
      <c r="J29" s="15"/>
      <c r="K29" s="18"/>
      <c r="L29" s="14"/>
      <c r="M29" s="15"/>
      <c r="N29" s="15"/>
      <c r="O29" s="18"/>
      <c r="P29" s="14"/>
      <c r="Q29" s="15"/>
      <c r="R29" s="15"/>
      <c r="S29" s="18"/>
      <c r="T29" s="73" t="s">
        <v>53</v>
      </c>
      <c r="U29" s="73" t="s">
        <v>25</v>
      </c>
      <c r="V29" s="79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</row>
    <row r="30" spans="1:201" s="80" customFormat="1" ht="15" customHeight="1" x14ac:dyDescent="0.2">
      <c r="A30" s="30"/>
      <c r="B30" s="30" t="s">
        <v>64</v>
      </c>
      <c r="C30" s="17"/>
      <c r="D30" s="14"/>
      <c r="E30" s="15"/>
      <c r="F30" s="15"/>
      <c r="G30" s="18"/>
      <c r="H30" s="14">
        <v>9</v>
      </c>
      <c r="I30" s="15">
        <v>0</v>
      </c>
      <c r="J30" s="15" t="s">
        <v>10</v>
      </c>
      <c r="K30" s="18">
        <v>3</v>
      </c>
      <c r="L30" s="14"/>
      <c r="M30" s="15"/>
      <c r="N30" s="15"/>
      <c r="O30" s="18"/>
      <c r="P30" s="14"/>
      <c r="Q30" s="15"/>
      <c r="R30" s="15"/>
      <c r="S30" s="18"/>
      <c r="T30" s="73" t="s">
        <v>53</v>
      </c>
      <c r="U30" s="73" t="s">
        <v>25</v>
      </c>
      <c r="V30" s="79"/>
    </row>
    <row r="31" spans="1:201" s="81" customFormat="1" ht="15" customHeight="1" x14ac:dyDescent="0.2">
      <c r="A31" s="30"/>
      <c r="B31" s="30" t="s">
        <v>34</v>
      </c>
      <c r="C31" s="19"/>
      <c r="D31" s="14"/>
      <c r="E31" s="15"/>
      <c r="F31" s="15"/>
      <c r="G31" s="18"/>
      <c r="H31" s="14">
        <v>12</v>
      </c>
      <c r="I31" s="15">
        <v>0</v>
      </c>
      <c r="J31" s="15" t="s">
        <v>10</v>
      </c>
      <c r="K31" s="18">
        <v>4</v>
      </c>
      <c r="L31" s="14"/>
      <c r="M31" s="15"/>
      <c r="N31" s="15"/>
      <c r="O31" s="18"/>
      <c r="P31" s="14"/>
      <c r="Q31" s="15"/>
      <c r="R31" s="15"/>
      <c r="S31" s="18"/>
      <c r="T31" s="73" t="s">
        <v>49</v>
      </c>
      <c r="U31" s="66" t="s">
        <v>70</v>
      </c>
      <c r="V31" s="79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</row>
    <row r="32" spans="1:201" s="81" customFormat="1" ht="15" customHeight="1" x14ac:dyDescent="0.2">
      <c r="A32" s="30"/>
      <c r="B32" s="30" t="s">
        <v>35</v>
      </c>
      <c r="C32" s="19"/>
      <c r="D32" s="14"/>
      <c r="E32" s="15"/>
      <c r="F32" s="15"/>
      <c r="G32" s="18"/>
      <c r="H32" s="14">
        <v>12</v>
      </c>
      <c r="I32" s="15">
        <v>0</v>
      </c>
      <c r="J32" s="15" t="s">
        <v>10</v>
      </c>
      <c r="K32" s="18">
        <v>4</v>
      </c>
      <c r="L32" s="14"/>
      <c r="M32" s="15"/>
      <c r="N32" s="15"/>
      <c r="O32" s="18"/>
      <c r="P32" s="14"/>
      <c r="Q32" s="15"/>
      <c r="R32" s="15"/>
      <c r="S32" s="16"/>
      <c r="T32" s="73" t="s">
        <v>71</v>
      </c>
      <c r="U32" s="66" t="s">
        <v>39</v>
      </c>
      <c r="V32" s="79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</row>
    <row r="33" spans="1:201" s="81" customFormat="1" ht="15" customHeight="1" x14ac:dyDescent="0.2">
      <c r="A33" s="30"/>
      <c r="B33" s="30" t="s">
        <v>36</v>
      </c>
      <c r="C33" s="17"/>
      <c r="D33" s="14"/>
      <c r="E33" s="15"/>
      <c r="F33" s="15"/>
      <c r="G33" s="18"/>
      <c r="H33" s="14">
        <v>6</v>
      </c>
      <c r="I33" s="15">
        <v>0</v>
      </c>
      <c r="J33" s="15" t="s">
        <v>10</v>
      </c>
      <c r="K33" s="18">
        <v>2</v>
      </c>
      <c r="L33" s="14"/>
      <c r="M33" s="15"/>
      <c r="N33" s="15"/>
      <c r="O33" s="18"/>
      <c r="P33" s="14"/>
      <c r="Q33" s="15"/>
      <c r="R33" s="15"/>
      <c r="S33" s="18"/>
      <c r="T33" s="73" t="s">
        <v>57</v>
      </c>
      <c r="U33" s="66" t="s">
        <v>40</v>
      </c>
      <c r="V33" s="79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</row>
    <row r="34" spans="1:201" s="81" customFormat="1" ht="15" customHeight="1" x14ac:dyDescent="0.2">
      <c r="A34" s="30"/>
      <c r="B34" s="30" t="s">
        <v>37</v>
      </c>
      <c r="C34" s="33"/>
      <c r="D34" s="14"/>
      <c r="E34" s="15"/>
      <c r="F34" s="15"/>
      <c r="G34" s="18"/>
      <c r="H34" s="14">
        <v>6</v>
      </c>
      <c r="I34" s="15">
        <v>0</v>
      </c>
      <c r="J34" s="15" t="s">
        <v>10</v>
      </c>
      <c r="K34" s="18">
        <v>2</v>
      </c>
      <c r="L34" s="14"/>
      <c r="M34" s="15"/>
      <c r="N34" s="15"/>
      <c r="O34" s="18"/>
      <c r="P34" s="14"/>
      <c r="Q34" s="15"/>
      <c r="R34" s="15"/>
      <c r="S34" s="18"/>
      <c r="T34" s="73" t="s">
        <v>71</v>
      </c>
      <c r="U34" s="66" t="s">
        <v>48</v>
      </c>
      <c r="V34" s="79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</row>
    <row r="35" spans="1:201" s="83" customFormat="1" ht="15" customHeight="1" thickBot="1" x14ac:dyDescent="0.25">
      <c r="A35" s="34"/>
      <c r="B35" s="34" t="s">
        <v>38</v>
      </c>
      <c r="C35" s="43"/>
      <c r="D35" s="20"/>
      <c r="E35" s="21"/>
      <c r="F35" s="21"/>
      <c r="G35" s="22"/>
      <c r="H35" s="20">
        <v>9</v>
      </c>
      <c r="I35" s="21">
        <v>0</v>
      </c>
      <c r="J35" s="21" t="s">
        <v>10</v>
      </c>
      <c r="K35" s="22">
        <v>3</v>
      </c>
      <c r="L35" s="20"/>
      <c r="M35" s="21"/>
      <c r="N35" s="21"/>
      <c r="O35" s="22"/>
      <c r="P35" s="20"/>
      <c r="Q35" s="21"/>
      <c r="R35" s="21"/>
      <c r="S35" s="22"/>
      <c r="T35" s="68" t="s">
        <v>41</v>
      </c>
      <c r="U35" s="82" t="s">
        <v>47</v>
      </c>
      <c r="V35" s="79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</row>
    <row r="36" spans="1:201" s="83" customFormat="1" ht="13.5" thickBot="1" x14ac:dyDescent="0.25">
      <c r="A36" s="127" t="s">
        <v>51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9"/>
      <c r="V36" s="79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</row>
    <row r="37" spans="1:201" s="83" customFormat="1" ht="15" customHeight="1" x14ac:dyDescent="0.2">
      <c r="A37" s="31"/>
      <c r="B37" s="84" t="s">
        <v>65</v>
      </c>
      <c r="C37" s="85"/>
      <c r="D37" s="86">
        <v>0</v>
      </c>
      <c r="E37" s="87">
        <v>12</v>
      </c>
      <c r="F37" s="87" t="s">
        <v>33</v>
      </c>
      <c r="G37" s="88">
        <v>4</v>
      </c>
      <c r="H37" s="89"/>
      <c r="I37" s="87"/>
      <c r="J37" s="87"/>
      <c r="K37" s="88"/>
      <c r="L37" s="90"/>
      <c r="M37" s="84"/>
      <c r="N37" s="84"/>
      <c r="O37" s="91"/>
      <c r="P37" s="90"/>
      <c r="Q37" s="84"/>
      <c r="R37" s="84"/>
      <c r="S37" s="91"/>
      <c r="T37" s="69" t="s">
        <v>42</v>
      </c>
      <c r="U37" s="67" t="s">
        <v>43</v>
      </c>
      <c r="V37" s="79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</row>
    <row r="38" spans="1:201" s="81" customFormat="1" ht="15" customHeight="1" thickBot="1" x14ac:dyDescent="0.25">
      <c r="A38" s="34"/>
      <c r="B38" s="92" t="s">
        <v>66</v>
      </c>
      <c r="C38" s="93"/>
      <c r="D38" s="94"/>
      <c r="E38" s="95"/>
      <c r="F38" s="95"/>
      <c r="G38" s="96"/>
      <c r="H38" s="97">
        <v>0</v>
      </c>
      <c r="I38" s="95">
        <v>12</v>
      </c>
      <c r="J38" s="95" t="s">
        <v>33</v>
      </c>
      <c r="K38" s="96">
        <v>4</v>
      </c>
      <c r="L38" s="98"/>
      <c r="M38" s="92"/>
      <c r="N38" s="92"/>
      <c r="O38" s="99"/>
      <c r="P38" s="98"/>
      <c r="Q38" s="92"/>
      <c r="R38" s="92"/>
      <c r="S38" s="99"/>
      <c r="T38" s="68" t="s">
        <v>42</v>
      </c>
      <c r="U38" s="68" t="s">
        <v>43</v>
      </c>
      <c r="V38" s="79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</row>
    <row r="39" spans="1:201" s="81" customFormat="1" ht="13.5" thickBot="1" x14ac:dyDescent="0.25">
      <c r="A39" s="127" t="s">
        <v>46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79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</row>
    <row r="40" spans="1:201" s="83" customFormat="1" ht="15" customHeight="1" x14ac:dyDescent="0.2">
      <c r="A40" s="31"/>
      <c r="B40" s="31" t="s">
        <v>67</v>
      </c>
      <c r="C40" s="32"/>
      <c r="D40" s="11">
        <v>0</v>
      </c>
      <c r="E40" s="12">
        <v>6</v>
      </c>
      <c r="F40" s="12" t="s">
        <v>33</v>
      </c>
      <c r="G40" s="13">
        <v>2</v>
      </c>
      <c r="H40" s="11"/>
      <c r="I40" s="12"/>
      <c r="J40" s="12"/>
      <c r="K40" s="13"/>
      <c r="L40" s="11"/>
      <c r="M40" s="12"/>
      <c r="N40" s="12"/>
      <c r="O40" s="13"/>
      <c r="P40" s="11"/>
      <c r="Q40" s="12"/>
      <c r="R40" s="12"/>
      <c r="S40" s="13"/>
      <c r="T40" s="75" t="s">
        <v>53</v>
      </c>
      <c r="U40" s="66" t="s">
        <v>25</v>
      </c>
      <c r="V40" s="79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</row>
    <row r="41" spans="1:201" s="83" customFormat="1" ht="15" customHeight="1" thickBot="1" x14ac:dyDescent="0.25">
      <c r="A41" s="30"/>
      <c r="B41" s="30" t="s">
        <v>68</v>
      </c>
      <c r="C41" s="19"/>
      <c r="D41" s="14"/>
      <c r="E41" s="15"/>
      <c r="F41" s="15"/>
      <c r="G41" s="18"/>
      <c r="H41" s="14">
        <v>0</v>
      </c>
      <c r="I41" s="15">
        <v>6</v>
      </c>
      <c r="J41" s="15" t="s">
        <v>33</v>
      </c>
      <c r="K41" s="18">
        <v>2</v>
      </c>
      <c r="L41" s="14"/>
      <c r="M41" s="15"/>
      <c r="N41" s="15"/>
      <c r="O41" s="18"/>
      <c r="P41" s="14"/>
      <c r="Q41" s="15"/>
      <c r="R41" s="15"/>
      <c r="S41" s="18"/>
      <c r="T41" s="72" t="s">
        <v>53</v>
      </c>
      <c r="U41" s="66" t="s">
        <v>25</v>
      </c>
      <c r="V41" s="79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</row>
    <row r="42" spans="1:201" s="83" customFormat="1" ht="15" customHeight="1" thickBot="1" x14ac:dyDescent="0.25">
      <c r="A42" s="29"/>
      <c r="B42" s="38" t="s">
        <v>52</v>
      </c>
      <c r="C42" s="1">
        <f>G42+K42+O42+S42</f>
        <v>60</v>
      </c>
      <c r="D42" s="57">
        <f>SUM(D19:D41)</f>
        <v>72</v>
      </c>
      <c r="E42" s="58">
        <f>SUM(E19:E41)</f>
        <v>18</v>
      </c>
      <c r="F42" s="58"/>
      <c r="G42" s="59">
        <f>SUM(G19:G41)</f>
        <v>30</v>
      </c>
      <c r="H42" s="58">
        <f>SUM(H19:H41)</f>
        <v>72</v>
      </c>
      <c r="I42" s="58">
        <f>SUM(I19:I41)</f>
        <v>18</v>
      </c>
      <c r="J42" s="58"/>
      <c r="K42" s="60">
        <f>SUM(K19:K41)</f>
        <v>30</v>
      </c>
      <c r="L42" s="57"/>
      <c r="M42" s="58"/>
      <c r="N42" s="58"/>
      <c r="O42" s="59"/>
      <c r="P42" s="58"/>
      <c r="Q42" s="58"/>
      <c r="R42" s="58"/>
      <c r="S42" s="60"/>
      <c r="T42" s="71"/>
      <c r="U42" s="100"/>
      <c r="V42" s="79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</row>
    <row r="43" spans="1:201" s="83" customFormat="1" ht="15" customHeight="1" x14ac:dyDescent="0.2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</row>
    <row r="44" spans="1:201" s="81" customFormat="1" ht="15" customHeight="1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</row>
    <row r="45" spans="1:201" s="83" customFormat="1" ht="15" customHeight="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</row>
    <row r="46" spans="1:201" s="81" customFormat="1" ht="15" customHeight="1" x14ac:dyDescent="0.2">
      <c r="A46" s="47"/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70"/>
      <c r="U46" s="7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0"/>
      <c r="GN46" s="80"/>
      <c r="GO46" s="80"/>
      <c r="GP46" s="80"/>
      <c r="GQ46" s="80"/>
      <c r="GR46" s="80"/>
      <c r="GS46" s="80"/>
    </row>
    <row r="47" spans="1:201" s="83" customFormat="1" ht="15" customHeight="1" x14ac:dyDescent="0.2">
      <c r="A47" s="47"/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70"/>
      <c r="U47" s="7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</row>
    <row r="48" spans="1:201" s="81" customFormat="1" ht="15" customHeight="1" x14ac:dyDescent="0.2">
      <c r="A48" s="47"/>
      <c r="B48" s="47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70"/>
      <c r="U48" s="7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0"/>
      <c r="CA48" s="80"/>
      <c r="CB48" s="80"/>
      <c r="CC48" s="80"/>
      <c r="CD48" s="80"/>
      <c r="CE48" s="80"/>
      <c r="CF48" s="80"/>
      <c r="CG48" s="80"/>
      <c r="CH48" s="80"/>
      <c r="CI48" s="80"/>
      <c r="CJ48" s="80"/>
      <c r="CK48" s="80"/>
      <c r="CL48" s="80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  <c r="DL48" s="80"/>
      <c r="DM48" s="80"/>
      <c r="DN48" s="80"/>
      <c r="DO48" s="80"/>
      <c r="DP48" s="80"/>
      <c r="DQ48" s="80"/>
      <c r="DR48" s="80"/>
      <c r="DS48" s="80"/>
      <c r="DT48" s="80"/>
      <c r="DU48" s="80"/>
      <c r="DV48" s="80"/>
      <c r="DW48" s="80"/>
      <c r="DX48" s="80"/>
      <c r="DY48" s="80"/>
      <c r="DZ48" s="80"/>
      <c r="EA48" s="80"/>
      <c r="EB48" s="80"/>
      <c r="EC48" s="80"/>
      <c r="ED48" s="80"/>
      <c r="EE48" s="80"/>
      <c r="EF48" s="80"/>
      <c r="EG48" s="80"/>
      <c r="EH48" s="80"/>
      <c r="EI48" s="80"/>
      <c r="EJ48" s="80"/>
      <c r="EK48" s="80"/>
      <c r="EL48" s="80"/>
      <c r="EM48" s="80"/>
      <c r="EN48" s="80"/>
      <c r="EO48" s="80"/>
      <c r="EP48" s="80"/>
      <c r="EQ48" s="80"/>
      <c r="ER48" s="80"/>
      <c r="ES48" s="80"/>
      <c r="ET48" s="80"/>
      <c r="EU48" s="80"/>
      <c r="EV48" s="80"/>
      <c r="EW48" s="80"/>
      <c r="EX48" s="80"/>
      <c r="EY48" s="80"/>
      <c r="EZ48" s="80"/>
      <c r="FA48" s="80"/>
      <c r="FB48" s="80"/>
      <c r="FC48" s="80"/>
      <c r="FD48" s="80"/>
      <c r="FE48" s="80"/>
      <c r="FF48" s="80"/>
      <c r="FG48" s="80"/>
      <c r="FH48" s="80"/>
      <c r="FI48" s="80"/>
      <c r="FJ48" s="80"/>
      <c r="FK48" s="80"/>
      <c r="FL48" s="80"/>
      <c r="FM48" s="80"/>
      <c r="FN48" s="80"/>
      <c r="FO48" s="80"/>
      <c r="FP48" s="80"/>
      <c r="FQ48" s="80"/>
      <c r="FR48" s="80"/>
      <c r="FS48" s="80"/>
      <c r="FT48" s="80"/>
      <c r="FU48" s="80"/>
      <c r="FV48" s="80"/>
      <c r="FW48" s="80"/>
      <c r="FX48" s="80"/>
      <c r="FY48" s="80"/>
      <c r="FZ48" s="80"/>
      <c r="GA48" s="80"/>
      <c r="GB48" s="80"/>
      <c r="GC48" s="80"/>
      <c r="GD48" s="80"/>
      <c r="GE48" s="80"/>
      <c r="GF48" s="80"/>
      <c r="GG48" s="80"/>
      <c r="GH48" s="80"/>
      <c r="GI48" s="80"/>
      <c r="GJ48" s="80"/>
      <c r="GK48" s="80"/>
      <c r="GL48" s="80"/>
      <c r="GM48" s="80"/>
      <c r="GN48" s="80"/>
      <c r="GO48" s="80"/>
      <c r="GP48" s="80"/>
      <c r="GQ48" s="80"/>
      <c r="GR48" s="80"/>
      <c r="GS48" s="80"/>
    </row>
    <row r="49" spans="1:201" s="83" customFormat="1" ht="15" customHeight="1" x14ac:dyDescent="0.2">
      <c r="A49" s="47"/>
      <c r="B49" s="47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70"/>
      <c r="U49" s="7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0"/>
      <c r="CL49" s="80"/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0"/>
      <c r="DE49" s="80"/>
      <c r="DF49" s="80"/>
      <c r="DG49" s="80"/>
      <c r="DH49" s="80"/>
      <c r="DI49" s="80"/>
      <c r="DJ49" s="80"/>
      <c r="DK49" s="80"/>
      <c r="DL49" s="80"/>
      <c r="DM49" s="80"/>
      <c r="DN49" s="80"/>
      <c r="DO49" s="80"/>
      <c r="DP49" s="80"/>
      <c r="DQ49" s="80"/>
      <c r="DR49" s="80"/>
      <c r="DS49" s="80"/>
      <c r="DT49" s="80"/>
      <c r="DU49" s="80"/>
      <c r="DV49" s="80"/>
      <c r="DW49" s="80"/>
      <c r="DX49" s="80"/>
      <c r="DY49" s="80"/>
      <c r="DZ49" s="80"/>
      <c r="EA49" s="80"/>
      <c r="EB49" s="80"/>
      <c r="EC49" s="80"/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0"/>
      <c r="EO49" s="80"/>
      <c r="EP49" s="80"/>
      <c r="EQ49" s="80"/>
      <c r="ER49" s="80"/>
      <c r="ES49" s="80"/>
      <c r="ET49" s="80"/>
      <c r="EU49" s="80"/>
      <c r="EV49" s="80"/>
      <c r="EW49" s="80"/>
      <c r="EX49" s="80"/>
      <c r="EY49" s="80"/>
      <c r="EZ49" s="80"/>
      <c r="FA49" s="80"/>
      <c r="FB49" s="80"/>
      <c r="FC49" s="80"/>
      <c r="FD49" s="80"/>
      <c r="FE49" s="80"/>
      <c r="FF49" s="80"/>
      <c r="FG49" s="80"/>
      <c r="FH49" s="80"/>
      <c r="FI49" s="80"/>
      <c r="FJ49" s="80"/>
      <c r="FK49" s="80"/>
      <c r="FL49" s="80"/>
      <c r="FM49" s="80"/>
      <c r="FN49" s="80"/>
      <c r="FO49" s="80"/>
      <c r="FP49" s="80"/>
      <c r="FQ49" s="80"/>
      <c r="FR49" s="80"/>
      <c r="FS49" s="80"/>
      <c r="FT49" s="80"/>
      <c r="FU49" s="80"/>
      <c r="FV49" s="80"/>
      <c r="FW49" s="80"/>
      <c r="FX49" s="80"/>
      <c r="FY49" s="80"/>
      <c r="FZ49" s="80"/>
      <c r="GA49" s="80"/>
      <c r="GB49" s="80"/>
      <c r="GC49" s="80"/>
      <c r="GD49" s="80"/>
      <c r="GE49" s="80"/>
      <c r="GF49" s="80"/>
      <c r="GG49" s="80"/>
      <c r="GH49" s="80"/>
      <c r="GI49" s="80"/>
      <c r="GJ49" s="80"/>
      <c r="GK49" s="80"/>
      <c r="GL49" s="80"/>
      <c r="GM49" s="80"/>
      <c r="GN49" s="80"/>
      <c r="GO49" s="80"/>
      <c r="GP49" s="80"/>
      <c r="GQ49" s="80"/>
      <c r="GR49" s="80"/>
      <c r="GS49" s="80"/>
    </row>
    <row r="50" spans="1:201" s="83" customFormat="1" ht="15" customHeight="1" x14ac:dyDescent="0.2">
      <c r="A50" s="47"/>
      <c r="B50" s="47"/>
      <c r="C50" s="49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70"/>
      <c r="U50" s="7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0"/>
      <c r="CA50" s="80"/>
      <c r="CB50" s="80"/>
      <c r="CC50" s="80"/>
      <c r="CD50" s="80"/>
      <c r="CE50" s="80"/>
      <c r="CF50" s="80"/>
      <c r="CG50" s="80"/>
      <c r="CH50" s="80"/>
      <c r="CI50" s="80"/>
      <c r="CJ50" s="80"/>
      <c r="CK50" s="80"/>
      <c r="CL50" s="80"/>
      <c r="CM50" s="80"/>
      <c r="CN50" s="80"/>
      <c r="CO50" s="80"/>
      <c r="CP50" s="80"/>
      <c r="CQ50" s="80"/>
      <c r="CR50" s="80"/>
      <c r="CS50" s="80"/>
      <c r="CT50" s="80"/>
      <c r="CU50" s="80"/>
      <c r="CV50" s="80"/>
      <c r="CW50" s="80"/>
      <c r="CX50" s="80"/>
      <c r="CY50" s="80"/>
      <c r="CZ50" s="80"/>
      <c r="DA50" s="80"/>
      <c r="DB50" s="80"/>
      <c r="DC50" s="80"/>
      <c r="DD50" s="80"/>
      <c r="DE50" s="80"/>
      <c r="DF50" s="80"/>
      <c r="DG50" s="80"/>
      <c r="DH50" s="80"/>
      <c r="DI50" s="80"/>
      <c r="DJ50" s="80"/>
      <c r="DK50" s="80"/>
      <c r="DL50" s="80"/>
      <c r="DM50" s="80"/>
      <c r="DN50" s="80"/>
      <c r="DO50" s="80"/>
      <c r="DP50" s="80"/>
      <c r="DQ50" s="80"/>
      <c r="DR50" s="80"/>
      <c r="DS50" s="80"/>
      <c r="DT50" s="80"/>
      <c r="DU50" s="80"/>
      <c r="DV50" s="80"/>
      <c r="DW50" s="80"/>
      <c r="DX50" s="80"/>
      <c r="DY50" s="80"/>
      <c r="DZ50" s="80"/>
      <c r="EA50" s="80"/>
      <c r="EB50" s="80"/>
      <c r="EC50" s="80"/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0"/>
      <c r="EO50" s="80"/>
      <c r="EP50" s="80"/>
      <c r="EQ50" s="80"/>
      <c r="ER50" s="80"/>
      <c r="ES50" s="80"/>
      <c r="ET50" s="80"/>
      <c r="EU50" s="80"/>
      <c r="EV50" s="80"/>
      <c r="EW50" s="80"/>
      <c r="EX50" s="80"/>
      <c r="EY50" s="80"/>
      <c r="EZ50" s="80"/>
      <c r="FA50" s="80"/>
      <c r="FB50" s="80"/>
      <c r="FC50" s="80"/>
      <c r="FD50" s="80"/>
      <c r="FE50" s="80"/>
      <c r="FF50" s="80"/>
      <c r="FG50" s="80"/>
      <c r="FH50" s="80"/>
      <c r="FI50" s="80"/>
      <c r="FJ50" s="80"/>
      <c r="FK50" s="80"/>
      <c r="FL50" s="80"/>
      <c r="FM50" s="80"/>
      <c r="FN50" s="80"/>
      <c r="FO50" s="80"/>
      <c r="FP50" s="80"/>
      <c r="FQ50" s="80"/>
      <c r="FR50" s="80"/>
      <c r="FS50" s="80"/>
      <c r="FT50" s="80"/>
      <c r="FU50" s="80"/>
      <c r="FV50" s="80"/>
      <c r="FW50" s="80"/>
      <c r="FX50" s="80"/>
      <c r="FY50" s="80"/>
      <c r="FZ50" s="80"/>
      <c r="GA50" s="80"/>
      <c r="GB50" s="80"/>
      <c r="GC50" s="80"/>
      <c r="GD50" s="80"/>
      <c r="GE50" s="80"/>
      <c r="GF50" s="80"/>
      <c r="GG50" s="80"/>
      <c r="GH50" s="80"/>
      <c r="GI50" s="80"/>
      <c r="GJ50" s="80"/>
      <c r="GK50" s="80"/>
      <c r="GL50" s="80"/>
      <c r="GM50" s="80"/>
      <c r="GN50" s="80"/>
      <c r="GO50" s="80"/>
      <c r="GP50" s="80"/>
      <c r="GQ50" s="80"/>
      <c r="GR50" s="80"/>
      <c r="GS50" s="80"/>
    </row>
    <row r="51" spans="1:201" s="83" customFormat="1" ht="15" customHeight="1" x14ac:dyDescent="0.2">
      <c r="A51" s="47"/>
      <c r="B51" s="47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70"/>
      <c r="U51" s="7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</row>
    <row r="52" spans="1:201" s="81" customFormat="1" ht="15" customHeight="1" x14ac:dyDescent="0.2">
      <c r="A52" s="47"/>
      <c r="B52" s="47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70"/>
      <c r="U52" s="7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0"/>
      <c r="CL52" s="80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  <c r="DL52" s="80"/>
      <c r="DM52" s="80"/>
      <c r="DN52" s="80"/>
      <c r="DO52" s="80"/>
      <c r="DP52" s="80"/>
      <c r="DQ52" s="80"/>
      <c r="DR52" s="80"/>
      <c r="DS52" s="80"/>
      <c r="DT52" s="80"/>
      <c r="DU52" s="80"/>
      <c r="DV52" s="80"/>
      <c r="DW52" s="80"/>
      <c r="DX52" s="80"/>
      <c r="DY52" s="80"/>
      <c r="DZ52" s="80"/>
      <c r="EA52" s="80"/>
      <c r="EB52" s="80"/>
      <c r="EC52" s="80"/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0"/>
      <c r="EO52" s="80"/>
      <c r="EP52" s="80"/>
      <c r="EQ52" s="80"/>
      <c r="ER52" s="80"/>
      <c r="ES52" s="80"/>
      <c r="ET52" s="80"/>
      <c r="EU52" s="80"/>
      <c r="EV52" s="80"/>
      <c r="EW52" s="80"/>
      <c r="EX52" s="80"/>
      <c r="EY52" s="80"/>
      <c r="EZ52" s="80"/>
      <c r="FA52" s="80"/>
      <c r="FB52" s="80"/>
      <c r="FC52" s="80"/>
      <c r="FD52" s="80"/>
      <c r="FE52" s="80"/>
      <c r="FF52" s="80"/>
      <c r="FG52" s="80"/>
      <c r="FH52" s="80"/>
      <c r="FI52" s="80"/>
      <c r="FJ52" s="80"/>
      <c r="FK52" s="80"/>
      <c r="FL52" s="80"/>
      <c r="FM52" s="80"/>
      <c r="FN52" s="80"/>
      <c r="FO52" s="80"/>
      <c r="FP52" s="80"/>
      <c r="FQ52" s="80"/>
      <c r="FR52" s="80"/>
      <c r="FS52" s="80"/>
      <c r="FT52" s="80"/>
      <c r="FU52" s="80"/>
      <c r="FV52" s="80"/>
      <c r="FW52" s="80"/>
      <c r="FX52" s="80"/>
      <c r="FY52" s="80"/>
      <c r="FZ52" s="80"/>
      <c r="GA52" s="80"/>
      <c r="GB52" s="80"/>
      <c r="GC52" s="80"/>
      <c r="GD52" s="80"/>
      <c r="GE52" s="80"/>
      <c r="GF52" s="80"/>
      <c r="GG52" s="80"/>
      <c r="GH52" s="80"/>
      <c r="GI52" s="80"/>
      <c r="GJ52" s="80"/>
      <c r="GK52" s="80"/>
      <c r="GL52" s="80"/>
      <c r="GM52" s="80"/>
      <c r="GN52" s="80"/>
      <c r="GO52" s="80"/>
      <c r="GP52" s="80"/>
      <c r="GQ52" s="80"/>
      <c r="GR52" s="80"/>
      <c r="GS52" s="80"/>
    </row>
    <row r="53" spans="1:201" s="83" customFormat="1" ht="15" customHeight="1" x14ac:dyDescent="0.2">
      <c r="A53" s="47"/>
      <c r="B53" s="47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70"/>
      <c r="U53" s="7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80"/>
      <c r="GS53" s="80"/>
    </row>
    <row r="54" spans="1:201" s="83" customFormat="1" ht="15" customHeight="1" x14ac:dyDescent="0.2">
      <c r="A54" s="47"/>
      <c r="B54" s="47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70"/>
      <c r="U54" s="7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80"/>
      <c r="GK54" s="80"/>
      <c r="GL54" s="80"/>
      <c r="GM54" s="80"/>
      <c r="GN54" s="80"/>
      <c r="GO54" s="80"/>
      <c r="GP54" s="80"/>
      <c r="GQ54" s="80"/>
      <c r="GR54" s="80"/>
      <c r="GS54" s="80"/>
    </row>
    <row r="55" spans="1:201" s="83" customFormat="1" ht="15" customHeight="1" x14ac:dyDescent="0.2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70"/>
      <c r="U55" s="7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0"/>
      <c r="FG55" s="80"/>
      <c r="FH55" s="80"/>
      <c r="FI55" s="80"/>
      <c r="FJ55" s="80"/>
      <c r="FK55" s="80"/>
      <c r="FL55" s="80"/>
      <c r="FM55" s="80"/>
      <c r="FN55" s="80"/>
      <c r="FO55" s="80"/>
      <c r="FP55" s="80"/>
      <c r="FQ55" s="80"/>
      <c r="FR55" s="80"/>
      <c r="FS55" s="80"/>
      <c r="FT55" s="80"/>
      <c r="FU55" s="80"/>
      <c r="FV55" s="80"/>
      <c r="FW55" s="80"/>
      <c r="FX55" s="80"/>
      <c r="FY55" s="80"/>
      <c r="FZ55" s="80"/>
      <c r="GA55" s="80"/>
      <c r="GB55" s="80"/>
      <c r="GC55" s="80"/>
      <c r="GD55" s="80"/>
      <c r="GE55" s="80"/>
      <c r="GF55" s="80"/>
      <c r="GG55" s="80"/>
      <c r="GH55" s="80"/>
      <c r="GI55" s="80"/>
      <c r="GJ55" s="80"/>
      <c r="GK55" s="80"/>
      <c r="GL55" s="80"/>
      <c r="GM55" s="80"/>
      <c r="GN55" s="80"/>
      <c r="GO55" s="80"/>
      <c r="GP55" s="80"/>
      <c r="GQ55" s="80"/>
      <c r="GR55" s="80"/>
      <c r="GS55" s="80"/>
    </row>
    <row r="56" spans="1:201" s="81" customFormat="1" ht="15" customHeight="1" x14ac:dyDescent="0.2">
      <c r="A56" s="47"/>
      <c r="B56" s="47"/>
      <c r="C56" s="49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70"/>
      <c r="U56" s="7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DP56" s="80"/>
      <c r="DQ56" s="80"/>
      <c r="DR56" s="80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80"/>
      <c r="FO56" s="80"/>
      <c r="FP56" s="80"/>
      <c r="FQ56" s="80"/>
      <c r="FR56" s="80"/>
      <c r="FS56" s="80"/>
      <c r="FT56" s="80"/>
      <c r="FU56" s="80"/>
      <c r="FV56" s="80"/>
      <c r="FW56" s="80"/>
      <c r="FX56" s="80"/>
      <c r="FY56" s="80"/>
      <c r="FZ56" s="80"/>
      <c r="GA56" s="80"/>
      <c r="GB56" s="80"/>
      <c r="GC56" s="80"/>
      <c r="GD56" s="80"/>
      <c r="GE56" s="80"/>
      <c r="GF56" s="80"/>
      <c r="GG56" s="80"/>
      <c r="GH56" s="80"/>
      <c r="GI56" s="80"/>
      <c r="GJ56" s="80"/>
      <c r="GK56" s="80"/>
      <c r="GL56" s="80"/>
      <c r="GM56" s="80"/>
      <c r="GN56" s="80"/>
      <c r="GO56" s="80"/>
      <c r="GP56" s="80"/>
      <c r="GQ56" s="80"/>
      <c r="GR56" s="80"/>
      <c r="GS56" s="80"/>
    </row>
    <row r="57" spans="1:201" s="83" customFormat="1" ht="15" customHeight="1" x14ac:dyDescent="0.2">
      <c r="A57" s="47"/>
      <c r="B57" s="47"/>
      <c r="C57" s="49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70"/>
      <c r="U57" s="7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0"/>
      <c r="FG57" s="80"/>
      <c r="FH57" s="80"/>
      <c r="FI57" s="80"/>
      <c r="FJ57" s="80"/>
      <c r="FK57" s="80"/>
      <c r="FL57" s="80"/>
      <c r="FM57" s="80"/>
      <c r="FN57" s="80"/>
      <c r="FO57" s="80"/>
      <c r="FP57" s="80"/>
      <c r="FQ57" s="80"/>
      <c r="FR57" s="80"/>
      <c r="FS57" s="80"/>
      <c r="FT57" s="80"/>
      <c r="FU57" s="80"/>
      <c r="FV57" s="80"/>
      <c r="FW57" s="80"/>
      <c r="FX57" s="80"/>
      <c r="FY57" s="80"/>
      <c r="FZ57" s="80"/>
      <c r="GA57" s="80"/>
      <c r="GB57" s="80"/>
      <c r="GC57" s="80"/>
      <c r="GD57" s="80"/>
      <c r="GE57" s="80"/>
      <c r="GF57" s="80"/>
      <c r="GG57" s="80"/>
      <c r="GH57" s="80"/>
      <c r="GI57" s="80"/>
      <c r="GJ57" s="80"/>
      <c r="GK57" s="80"/>
      <c r="GL57" s="80"/>
      <c r="GM57" s="80"/>
      <c r="GN57" s="80"/>
      <c r="GO57" s="80"/>
      <c r="GP57" s="80"/>
      <c r="GQ57" s="80"/>
      <c r="GR57" s="80"/>
      <c r="GS57" s="80"/>
    </row>
    <row r="58" spans="1:201" s="83" customFormat="1" ht="15" customHeight="1" x14ac:dyDescent="0.2">
      <c r="A58" s="47"/>
      <c r="B58" s="47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70"/>
      <c r="U58" s="7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  <c r="FL58" s="80"/>
      <c r="FM58" s="80"/>
      <c r="FN58" s="80"/>
      <c r="FO58" s="80"/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0"/>
      <c r="GN58" s="80"/>
      <c r="GO58" s="80"/>
      <c r="GP58" s="80"/>
      <c r="GQ58" s="80"/>
      <c r="GR58" s="80"/>
      <c r="GS58" s="80"/>
    </row>
    <row r="59" spans="1:201" s="83" customFormat="1" ht="15" customHeight="1" x14ac:dyDescent="0.2">
      <c r="A59" s="47"/>
      <c r="B59" s="47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70"/>
      <c r="U59" s="7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/>
      <c r="FO59" s="80"/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0"/>
      <c r="GN59" s="80"/>
      <c r="GO59" s="80"/>
      <c r="GP59" s="80"/>
      <c r="GQ59" s="80"/>
      <c r="GR59" s="80"/>
      <c r="GS59" s="80"/>
    </row>
    <row r="60" spans="1:201" s="83" customFormat="1" ht="15" customHeight="1" x14ac:dyDescent="0.2">
      <c r="A60" s="47"/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70"/>
      <c r="U60" s="7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</row>
    <row r="61" spans="1:201" s="83" customFormat="1" ht="15" customHeight="1" x14ac:dyDescent="0.2">
      <c r="A61" s="47"/>
      <c r="B61" s="4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70"/>
      <c r="U61" s="7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  <c r="DU61" s="80"/>
      <c r="DV61" s="80"/>
      <c r="DW61" s="80"/>
      <c r="DX61" s="80"/>
      <c r="DY61" s="80"/>
      <c r="DZ61" s="80"/>
      <c r="EA61" s="80"/>
      <c r="EB61" s="80"/>
      <c r="EC61" s="80"/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0"/>
      <c r="EO61" s="80"/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0"/>
      <c r="FF61" s="80"/>
      <c r="FG61" s="80"/>
      <c r="FH61" s="80"/>
      <c r="FI61" s="80"/>
      <c r="FJ61" s="80"/>
      <c r="FK61" s="80"/>
      <c r="FL61" s="80"/>
      <c r="FM61" s="80"/>
      <c r="FN61" s="80"/>
      <c r="FO61" s="80"/>
      <c r="FP61" s="80"/>
      <c r="FQ61" s="80"/>
      <c r="FR61" s="80"/>
      <c r="FS61" s="80"/>
      <c r="FT61" s="80"/>
      <c r="FU61" s="80"/>
      <c r="FV61" s="80"/>
      <c r="FW61" s="80"/>
      <c r="FX61" s="80"/>
      <c r="FY61" s="80"/>
      <c r="FZ61" s="80"/>
      <c r="GA61" s="80"/>
      <c r="GB61" s="80"/>
      <c r="GC61" s="80"/>
      <c r="GD61" s="80"/>
      <c r="GE61" s="80"/>
      <c r="GF61" s="80"/>
      <c r="GG61" s="80"/>
      <c r="GH61" s="80"/>
      <c r="GI61" s="80"/>
      <c r="GJ61" s="80"/>
      <c r="GK61" s="80"/>
      <c r="GL61" s="80"/>
      <c r="GM61" s="80"/>
      <c r="GN61" s="80"/>
      <c r="GO61" s="80"/>
      <c r="GP61" s="80"/>
      <c r="GQ61" s="80"/>
      <c r="GR61" s="80"/>
      <c r="GS61" s="80"/>
    </row>
    <row r="62" spans="1:201" s="81" customFormat="1" ht="15" customHeight="1" x14ac:dyDescent="0.2">
      <c r="A62" s="47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70"/>
      <c r="U62" s="7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0"/>
      <c r="GN62" s="80"/>
      <c r="GO62" s="80"/>
      <c r="GP62" s="80"/>
      <c r="GQ62" s="80"/>
      <c r="GR62" s="80"/>
      <c r="GS62" s="80"/>
    </row>
    <row r="63" spans="1:201" s="83" customFormat="1" ht="15" customHeight="1" x14ac:dyDescent="0.2">
      <c r="A63" s="47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70"/>
      <c r="U63" s="7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80"/>
      <c r="GS63" s="80"/>
    </row>
    <row r="64" spans="1:201" s="83" customFormat="1" ht="15" customHeight="1" x14ac:dyDescent="0.2">
      <c r="A64" s="47"/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70"/>
      <c r="U64" s="7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80"/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0"/>
      <c r="FF64" s="80"/>
      <c r="FG64" s="80"/>
      <c r="FH64" s="80"/>
      <c r="FI64" s="80"/>
      <c r="FJ64" s="80"/>
      <c r="FK64" s="80"/>
      <c r="FL64" s="80"/>
      <c r="FM64" s="80"/>
      <c r="FN64" s="80"/>
      <c r="FO64" s="80"/>
      <c r="FP64" s="80"/>
      <c r="FQ64" s="80"/>
      <c r="FR64" s="80"/>
      <c r="FS64" s="80"/>
      <c r="FT64" s="80"/>
      <c r="FU64" s="80"/>
      <c r="FV64" s="80"/>
      <c r="FW64" s="80"/>
      <c r="FX64" s="80"/>
      <c r="FY64" s="80"/>
      <c r="FZ64" s="80"/>
      <c r="GA64" s="80"/>
      <c r="GB64" s="80"/>
      <c r="GC64" s="80"/>
      <c r="GD64" s="80"/>
      <c r="GE64" s="80"/>
      <c r="GF64" s="80"/>
      <c r="GG64" s="80"/>
      <c r="GH64" s="80"/>
      <c r="GI64" s="80"/>
      <c r="GJ64" s="80"/>
      <c r="GK64" s="80"/>
      <c r="GL64" s="80"/>
      <c r="GM64" s="80"/>
      <c r="GN64" s="80"/>
      <c r="GO64" s="80"/>
      <c r="GP64" s="80"/>
      <c r="GQ64" s="80"/>
      <c r="GR64" s="80"/>
      <c r="GS64" s="80"/>
    </row>
    <row r="65" spans="1:201" s="81" customFormat="1" ht="15" customHeight="1" x14ac:dyDescent="0.2">
      <c r="A65" s="47"/>
      <c r="B65" s="47"/>
      <c r="C65" s="50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70"/>
      <c r="U65" s="7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  <c r="FF65" s="80"/>
      <c r="FG65" s="80"/>
      <c r="FH65" s="80"/>
      <c r="FI65" s="80"/>
      <c r="FJ65" s="80"/>
      <c r="FK65" s="80"/>
      <c r="FL65" s="80"/>
      <c r="FM65" s="80"/>
      <c r="FN65" s="80"/>
      <c r="FO65" s="80"/>
      <c r="FP65" s="80"/>
      <c r="FQ65" s="80"/>
      <c r="FR65" s="80"/>
      <c r="FS65" s="80"/>
      <c r="FT65" s="80"/>
      <c r="FU65" s="80"/>
      <c r="FV65" s="80"/>
      <c r="FW65" s="80"/>
      <c r="FX65" s="80"/>
      <c r="FY65" s="80"/>
      <c r="FZ65" s="80"/>
      <c r="GA65" s="80"/>
      <c r="GB65" s="80"/>
      <c r="GC65" s="80"/>
      <c r="GD65" s="80"/>
      <c r="GE65" s="80"/>
      <c r="GF65" s="80"/>
      <c r="GG65" s="80"/>
      <c r="GH65" s="80"/>
      <c r="GI65" s="80"/>
      <c r="GJ65" s="80"/>
      <c r="GK65" s="80"/>
      <c r="GL65" s="80"/>
      <c r="GM65" s="80"/>
      <c r="GN65" s="80"/>
      <c r="GO65" s="80"/>
      <c r="GP65" s="80"/>
      <c r="GQ65" s="80"/>
      <c r="GR65" s="80"/>
      <c r="GS65" s="80"/>
    </row>
    <row r="66" spans="1:201" s="83" customFormat="1" ht="15" customHeight="1" x14ac:dyDescent="0.2">
      <c r="A66" s="47"/>
      <c r="B66" s="47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70"/>
      <c r="U66" s="7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  <c r="DL66" s="80"/>
      <c r="DM66" s="80"/>
      <c r="DN66" s="80"/>
      <c r="DO66" s="80"/>
      <c r="DP66" s="80"/>
      <c r="DQ66" s="80"/>
      <c r="DR66" s="80"/>
      <c r="DS66" s="80"/>
      <c r="DT66" s="80"/>
      <c r="DU66" s="80"/>
      <c r="DV66" s="80"/>
      <c r="DW66" s="80"/>
      <c r="DX66" s="80"/>
      <c r="DY66" s="80"/>
      <c r="DZ66" s="80"/>
      <c r="EA66" s="80"/>
      <c r="EB66" s="80"/>
      <c r="EC66" s="80"/>
      <c r="ED66" s="80"/>
      <c r="EE66" s="80"/>
      <c r="EF66" s="80"/>
      <c r="EG66" s="80"/>
      <c r="EH66" s="80"/>
      <c r="EI66" s="80"/>
      <c r="EJ66" s="80"/>
      <c r="EK66" s="80"/>
      <c r="EL66" s="80"/>
      <c r="EM66" s="80"/>
      <c r="EN66" s="80"/>
      <c r="EO66" s="80"/>
      <c r="EP66" s="80"/>
      <c r="EQ66" s="80"/>
      <c r="ER66" s="80"/>
      <c r="ES66" s="80"/>
      <c r="ET66" s="80"/>
      <c r="EU66" s="80"/>
      <c r="EV66" s="80"/>
      <c r="EW66" s="80"/>
      <c r="EX66" s="80"/>
      <c r="EY66" s="80"/>
      <c r="EZ66" s="80"/>
      <c r="FA66" s="80"/>
      <c r="FB66" s="80"/>
      <c r="FC66" s="80"/>
      <c r="FD66" s="80"/>
      <c r="FE66" s="80"/>
      <c r="FF66" s="80"/>
      <c r="FG66" s="80"/>
      <c r="FH66" s="80"/>
      <c r="FI66" s="80"/>
      <c r="FJ66" s="80"/>
      <c r="FK66" s="80"/>
      <c r="FL66" s="80"/>
      <c r="FM66" s="80"/>
      <c r="FN66" s="80"/>
      <c r="FO66" s="80"/>
      <c r="FP66" s="80"/>
      <c r="FQ66" s="80"/>
      <c r="FR66" s="80"/>
      <c r="FS66" s="80"/>
      <c r="FT66" s="80"/>
      <c r="FU66" s="80"/>
      <c r="FV66" s="80"/>
      <c r="FW66" s="80"/>
      <c r="FX66" s="80"/>
      <c r="FY66" s="80"/>
      <c r="FZ66" s="80"/>
      <c r="GA66" s="80"/>
      <c r="GB66" s="80"/>
      <c r="GC66" s="80"/>
      <c r="GD66" s="80"/>
      <c r="GE66" s="80"/>
      <c r="GF66" s="80"/>
      <c r="GG66" s="80"/>
      <c r="GH66" s="80"/>
      <c r="GI66" s="80"/>
      <c r="GJ66" s="80"/>
      <c r="GK66" s="80"/>
      <c r="GL66" s="80"/>
      <c r="GM66" s="80"/>
      <c r="GN66" s="80"/>
      <c r="GO66" s="80"/>
      <c r="GP66" s="80"/>
      <c r="GQ66" s="80"/>
      <c r="GR66" s="80"/>
      <c r="GS66" s="80"/>
    </row>
    <row r="67" spans="1:201" s="81" customFormat="1" ht="15" customHeight="1" x14ac:dyDescent="0.2">
      <c r="A67" s="47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70"/>
      <c r="U67" s="7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  <c r="DL67" s="80"/>
      <c r="DM67" s="80"/>
      <c r="DN67" s="80"/>
      <c r="DO67" s="80"/>
      <c r="DP67" s="80"/>
      <c r="DQ67" s="80"/>
      <c r="DR67" s="80"/>
      <c r="DS67" s="80"/>
      <c r="DT67" s="80"/>
      <c r="DU67" s="80"/>
      <c r="DV67" s="80"/>
      <c r="DW67" s="80"/>
      <c r="DX67" s="80"/>
      <c r="DY67" s="80"/>
      <c r="DZ67" s="80"/>
      <c r="EA67" s="80"/>
      <c r="EB67" s="80"/>
      <c r="EC67" s="80"/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0"/>
      <c r="EO67" s="80"/>
      <c r="EP67" s="80"/>
      <c r="EQ67" s="80"/>
      <c r="ER67" s="80"/>
      <c r="ES67" s="80"/>
      <c r="ET67" s="80"/>
      <c r="EU67" s="80"/>
      <c r="EV67" s="80"/>
      <c r="EW67" s="80"/>
      <c r="EX67" s="80"/>
      <c r="EY67" s="80"/>
      <c r="EZ67" s="80"/>
      <c r="FA67" s="80"/>
      <c r="FB67" s="80"/>
      <c r="FC67" s="80"/>
      <c r="FD67" s="80"/>
      <c r="FE67" s="80"/>
      <c r="FF67" s="80"/>
      <c r="FG67" s="80"/>
      <c r="FH67" s="80"/>
      <c r="FI67" s="80"/>
      <c r="FJ67" s="80"/>
      <c r="FK67" s="80"/>
      <c r="FL67" s="80"/>
      <c r="FM67" s="80"/>
      <c r="FN67" s="80"/>
      <c r="FO67" s="80"/>
      <c r="FP67" s="80"/>
      <c r="FQ67" s="80"/>
      <c r="FR67" s="80"/>
      <c r="FS67" s="80"/>
      <c r="FT67" s="80"/>
      <c r="FU67" s="80"/>
      <c r="FV67" s="80"/>
      <c r="FW67" s="80"/>
      <c r="FX67" s="80"/>
      <c r="FY67" s="80"/>
      <c r="FZ67" s="80"/>
      <c r="GA67" s="80"/>
      <c r="GB67" s="80"/>
      <c r="GC67" s="80"/>
      <c r="GD67" s="80"/>
      <c r="GE67" s="80"/>
      <c r="GF67" s="80"/>
      <c r="GG67" s="80"/>
      <c r="GH67" s="80"/>
      <c r="GI67" s="80"/>
      <c r="GJ67" s="80"/>
      <c r="GK67" s="80"/>
      <c r="GL67" s="80"/>
      <c r="GM67" s="80"/>
      <c r="GN67" s="80"/>
      <c r="GO67" s="80"/>
      <c r="GP67" s="80"/>
      <c r="GQ67" s="80"/>
      <c r="GR67" s="80"/>
      <c r="GS67" s="80"/>
    </row>
    <row r="68" spans="1:201" s="83" customFormat="1" ht="15" customHeight="1" x14ac:dyDescent="0.2">
      <c r="A68" s="47"/>
      <c r="B68" s="47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70"/>
      <c r="U68" s="7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0"/>
      <c r="GC68" s="80"/>
      <c r="GD68" s="80"/>
      <c r="GE68" s="80"/>
      <c r="GF68" s="80"/>
      <c r="GG68" s="80"/>
      <c r="GH68" s="80"/>
      <c r="GI68" s="80"/>
      <c r="GJ68" s="80"/>
      <c r="GK68" s="80"/>
      <c r="GL68" s="80"/>
      <c r="GM68" s="80"/>
      <c r="GN68" s="80"/>
      <c r="GO68" s="80"/>
      <c r="GP68" s="80"/>
      <c r="GQ68" s="80"/>
      <c r="GR68" s="80"/>
      <c r="GS68" s="80"/>
    </row>
    <row r="69" spans="1:201" s="83" customFormat="1" ht="15" customHeight="1" x14ac:dyDescent="0.2">
      <c r="A69" s="47"/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70"/>
      <c r="U69" s="7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0"/>
      <c r="FX69" s="80"/>
      <c r="FY69" s="80"/>
      <c r="FZ69" s="80"/>
      <c r="GA69" s="80"/>
      <c r="GB69" s="80"/>
      <c r="GC69" s="80"/>
      <c r="GD69" s="80"/>
      <c r="GE69" s="80"/>
      <c r="GF69" s="80"/>
      <c r="GG69" s="80"/>
      <c r="GH69" s="80"/>
      <c r="GI69" s="80"/>
      <c r="GJ69" s="80"/>
      <c r="GK69" s="80"/>
      <c r="GL69" s="80"/>
      <c r="GM69" s="80"/>
      <c r="GN69" s="80"/>
      <c r="GO69" s="80"/>
      <c r="GP69" s="80"/>
      <c r="GQ69" s="80"/>
      <c r="GR69" s="80"/>
      <c r="GS69" s="80"/>
    </row>
    <row r="70" spans="1:201" s="81" customFormat="1" ht="15" customHeight="1" x14ac:dyDescent="0.2">
      <c r="A70" s="47"/>
      <c r="B70" s="47"/>
      <c r="C70" s="49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70"/>
      <c r="U70" s="7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0"/>
      <c r="FX70" s="80"/>
      <c r="FY70" s="80"/>
      <c r="FZ70" s="80"/>
      <c r="GA70" s="80"/>
      <c r="GB70" s="80"/>
      <c r="GC70" s="80"/>
      <c r="GD70" s="80"/>
      <c r="GE70" s="80"/>
      <c r="GF70" s="80"/>
      <c r="GG70" s="80"/>
      <c r="GH70" s="80"/>
      <c r="GI70" s="80"/>
      <c r="GJ70" s="80"/>
      <c r="GK70" s="80"/>
      <c r="GL70" s="80"/>
      <c r="GM70" s="80"/>
      <c r="GN70" s="80"/>
      <c r="GO70" s="80"/>
      <c r="GP70" s="80"/>
      <c r="GQ70" s="80"/>
      <c r="GR70" s="80"/>
      <c r="GS70" s="80"/>
    </row>
    <row r="71" spans="1:201" s="81" customFormat="1" ht="15" customHeight="1" x14ac:dyDescent="0.2">
      <c r="A71" s="47"/>
      <c r="B71" s="47"/>
      <c r="C71" s="49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70"/>
      <c r="U71" s="7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80"/>
      <c r="DY71" s="80"/>
      <c r="DZ71" s="80"/>
      <c r="EA71" s="80"/>
      <c r="EB71" s="80"/>
      <c r="EC71" s="80"/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0"/>
      <c r="EO71" s="80"/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0"/>
      <c r="FF71" s="80"/>
      <c r="FG71" s="80"/>
      <c r="FH71" s="80"/>
      <c r="FI71" s="80"/>
      <c r="FJ71" s="80"/>
      <c r="FK71" s="80"/>
      <c r="FL71" s="80"/>
      <c r="FM71" s="80"/>
      <c r="FN71" s="80"/>
      <c r="FO71" s="80"/>
      <c r="FP71" s="80"/>
      <c r="FQ71" s="80"/>
      <c r="FR71" s="80"/>
      <c r="FS71" s="80"/>
      <c r="FT71" s="80"/>
      <c r="FU71" s="80"/>
      <c r="FV71" s="80"/>
      <c r="FW71" s="80"/>
      <c r="FX71" s="80"/>
      <c r="FY71" s="80"/>
      <c r="FZ71" s="80"/>
      <c r="GA71" s="80"/>
      <c r="GB71" s="80"/>
      <c r="GC71" s="80"/>
      <c r="GD71" s="80"/>
      <c r="GE71" s="80"/>
      <c r="GF71" s="80"/>
      <c r="GG71" s="80"/>
      <c r="GH71" s="80"/>
      <c r="GI71" s="80"/>
      <c r="GJ71" s="80"/>
      <c r="GK71" s="80"/>
      <c r="GL71" s="80"/>
      <c r="GM71" s="80"/>
      <c r="GN71" s="80"/>
      <c r="GO71" s="80"/>
      <c r="GP71" s="80"/>
      <c r="GQ71" s="80"/>
      <c r="GR71" s="80"/>
      <c r="GS71" s="80"/>
    </row>
    <row r="72" spans="1:201" s="83" customFormat="1" ht="15" customHeight="1" x14ac:dyDescent="0.2">
      <c r="A72" s="47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70"/>
      <c r="U72" s="7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80"/>
      <c r="FG72" s="80"/>
      <c r="FH72" s="80"/>
      <c r="FI72" s="80"/>
      <c r="FJ72" s="80"/>
      <c r="FK72" s="80"/>
      <c r="FL72" s="80"/>
      <c r="FM72" s="80"/>
      <c r="FN72" s="80"/>
      <c r="FO72" s="80"/>
      <c r="FP72" s="80"/>
      <c r="FQ72" s="80"/>
      <c r="FR72" s="80"/>
      <c r="FS72" s="80"/>
      <c r="FT72" s="80"/>
      <c r="FU72" s="80"/>
      <c r="FV72" s="80"/>
      <c r="FW72" s="80"/>
      <c r="FX72" s="80"/>
      <c r="FY72" s="80"/>
      <c r="FZ72" s="80"/>
      <c r="GA72" s="80"/>
      <c r="GB72" s="80"/>
      <c r="GC72" s="80"/>
      <c r="GD72" s="80"/>
      <c r="GE72" s="80"/>
      <c r="GF72" s="80"/>
      <c r="GG72" s="80"/>
      <c r="GH72" s="80"/>
      <c r="GI72" s="80"/>
      <c r="GJ72" s="80"/>
      <c r="GK72" s="80"/>
      <c r="GL72" s="80"/>
      <c r="GM72" s="80"/>
      <c r="GN72" s="80"/>
      <c r="GO72" s="80"/>
      <c r="GP72" s="80"/>
      <c r="GQ72" s="80"/>
      <c r="GR72" s="80"/>
      <c r="GS72" s="80"/>
    </row>
    <row r="73" spans="1:201" s="83" customFormat="1" ht="15" customHeight="1" x14ac:dyDescent="0.2">
      <c r="A73" s="47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70"/>
      <c r="U73" s="7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  <c r="FL73" s="80"/>
      <c r="FM73" s="80"/>
      <c r="FN73" s="80"/>
      <c r="FO73" s="80"/>
      <c r="FP73" s="80"/>
      <c r="FQ73" s="80"/>
      <c r="FR73" s="80"/>
      <c r="FS73" s="80"/>
      <c r="FT73" s="80"/>
      <c r="FU73" s="80"/>
      <c r="FV73" s="80"/>
      <c r="FW73" s="80"/>
      <c r="FX73" s="80"/>
      <c r="FY73" s="80"/>
      <c r="FZ73" s="80"/>
      <c r="GA73" s="80"/>
      <c r="GB73" s="80"/>
      <c r="GC73" s="80"/>
      <c r="GD73" s="80"/>
      <c r="GE73" s="80"/>
      <c r="GF73" s="80"/>
      <c r="GG73" s="80"/>
      <c r="GH73" s="80"/>
      <c r="GI73" s="80"/>
      <c r="GJ73" s="80"/>
      <c r="GK73" s="80"/>
      <c r="GL73" s="80"/>
      <c r="GM73" s="80"/>
      <c r="GN73" s="80"/>
      <c r="GO73" s="80"/>
      <c r="GP73" s="80"/>
      <c r="GQ73" s="80"/>
      <c r="GR73" s="80"/>
      <c r="GS73" s="80"/>
    </row>
    <row r="74" spans="1:201" s="83" customFormat="1" ht="15" customHeight="1" x14ac:dyDescent="0.2">
      <c r="A74" s="47"/>
      <c r="B74" s="47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70"/>
      <c r="U74" s="7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80"/>
      <c r="DY74" s="80"/>
      <c r="DZ74" s="80"/>
      <c r="EA74" s="80"/>
      <c r="EB74" s="80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80"/>
      <c r="FG74" s="80"/>
      <c r="FH74" s="80"/>
      <c r="FI74" s="80"/>
      <c r="FJ74" s="80"/>
      <c r="FK74" s="80"/>
      <c r="FL74" s="80"/>
      <c r="FM74" s="80"/>
      <c r="FN74" s="80"/>
      <c r="FO74" s="80"/>
      <c r="FP74" s="80"/>
      <c r="FQ74" s="80"/>
      <c r="FR74" s="80"/>
      <c r="FS74" s="80"/>
      <c r="FT74" s="80"/>
      <c r="FU74" s="80"/>
      <c r="FV74" s="80"/>
      <c r="FW74" s="80"/>
      <c r="FX74" s="80"/>
      <c r="FY74" s="80"/>
      <c r="FZ74" s="80"/>
      <c r="GA74" s="80"/>
      <c r="GB74" s="80"/>
      <c r="GC74" s="80"/>
      <c r="GD74" s="80"/>
      <c r="GE74" s="80"/>
      <c r="GF74" s="80"/>
      <c r="GG74" s="80"/>
      <c r="GH74" s="80"/>
      <c r="GI74" s="80"/>
      <c r="GJ74" s="80"/>
      <c r="GK74" s="80"/>
      <c r="GL74" s="80"/>
      <c r="GM74" s="80"/>
      <c r="GN74" s="80"/>
      <c r="GO74" s="80"/>
      <c r="GP74" s="80"/>
      <c r="GQ74" s="80"/>
      <c r="GR74" s="80"/>
      <c r="GS74" s="80"/>
    </row>
    <row r="75" spans="1:201" s="81" customFormat="1" ht="15" customHeight="1" x14ac:dyDescent="0.2">
      <c r="A75" s="47"/>
      <c r="B75" s="47"/>
      <c r="C75" s="49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70"/>
      <c r="U75" s="7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80"/>
      <c r="DQ75" s="80"/>
      <c r="DR75" s="80"/>
      <c r="DS75" s="80"/>
      <c r="DT75" s="80"/>
      <c r="DU75" s="80"/>
      <c r="DV75" s="80"/>
      <c r="DW75" s="80"/>
      <c r="DX75" s="80"/>
      <c r="DY75" s="80"/>
      <c r="DZ75" s="80"/>
      <c r="EA75" s="80"/>
      <c r="EB75" s="80"/>
      <c r="EC75" s="80"/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0"/>
      <c r="EO75" s="80"/>
      <c r="EP75" s="80"/>
      <c r="EQ75" s="80"/>
      <c r="ER75" s="80"/>
      <c r="ES75" s="80"/>
      <c r="ET75" s="80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80"/>
      <c r="FG75" s="80"/>
      <c r="FH75" s="80"/>
      <c r="FI75" s="80"/>
      <c r="FJ75" s="80"/>
      <c r="FK75" s="80"/>
      <c r="FL75" s="80"/>
      <c r="FM75" s="80"/>
      <c r="FN75" s="80"/>
      <c r="FO75" s="80"/>
      <c r="FP75" s="80"/>
      <c r="FQ75" s="80"/>
      <c r="FR75" s="80"/>
      <c r="FS75" s="80"/>
      <c r="FT75" s="80"/>
      <c r="FU75" s="80"/>
      <c r="FV75" s="80"/>
      <c r="FW75" s="80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0"/>
      <c r="GJ75" s="80"/>
      <c r="GK75" s="80"/>
      <c r="GL75" s="80"/>
      <c r="GM75" s="80"/>
      <c r="GN75" s="80"/>
      <c r="GO75" s="80"/>
      <c r="GP75" s="80"/>
      <c r="GQ75" s="80"/>
      <c r="GR75" s="80"/>
      <c r="GS75" s="80"/>
    </row>
    <row r="76" spans="1:201" s="83" customFormat="1" ht="15" customHeight="1" x14ac:dyDescent="0.2">
      <c r="A76" s="47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70"/>
      <c r="U76" s="7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  <c r="DD76" s="80"/>
      <c r="DE76" s="80"/>
      <c r="DF76" s="80"/>
      <c r="DG76" s="80"/>
      <c r="DH76" s="80"/>
      <c r="DI76" s="80"/>
      <c r="DJ76" s="80"/>
      <c r="DK76" s="80"/>
      <c r="DL76" s="80"/>
      <c r="DM76" s="80"/>
      <c r="DN76" s="80"/>
      <c r="DO76" s="80"/>
      <c r="DP76" s="80"/>
      <c r="DQ76" s="80"/>
      <c r="DR76" s="80"/>
      <c r="DS76" s="80"/>
      <c r="DT76" s="80"/>
      <c r="DU76" s="80"/>
      <c r="DV76" s="80"/>
      <c r="DW76" s="80"/>
      <c r="DX76" s="80"/>
      <c r="DY76" s="80"/>
      <c r="DZ76" s="80"/>
      <c r="EA76" s="80"/>
      <c r="EB76" s="80"/>
      <c r="EC76" s="80"/>
      <c r="ED76" s="80"/>
      <c r="EE76" s="80"/>
      <c r="EF76" s="80"/>
      <c r="EG76" s="80"/>
      <c r="EH76" s="80"/>
      <c r="EI76" s="80"/>
      <c r="EJ76" s="80"/>
      <c r="EK76" s="80"/>
      <c r="EL76" s="80"/>
      <c r="EM76" s="80"/>
      <c r="EN76" s="80"/>
      <c r="EO76" s="80"/>
      <c r="EP76" s="80"/>
      <c r="EQ76" s="80"/>
      <c r="ER76" s="80"/>
      <c r="ES76" s="80"/>
      <c r="ET76" s="80"/>
      <c r="EU76" s="80"/>
      <c r="EV76" s="80"/>
      <c r="EW76" s="80"/>
      <c r="EX76" s="80"/>
      <c r="EY76" s="80"/>
      <c r="EZ76" s="80"/>
      <c r="FA76" s="80"/>
      <c r="FB76" s="80"/>
      <c r="FC76" s="80"/>
      <c r="FD76" s="80"/>
      <c r="FE76" s="80"/>
      <c r="FF76" s="80"/>
      <c r="FG76" s="80"/>
      <c r="FH76" s="80"/>
      <c r="FI76" s="80"/>
      <c r="FJ76" s="80"/>
      <c r="FK76" s="80"/>
      <c r="FL76" s="80"/>
      <c r="FM76" s="80"/>
      <c r="FN76" s="80"/>
      <c r="FO76" s="80"/>
      <c r="FP76" s="80"/>
      <c r="FQ76" s="80"/>
      <c r="FR76" s="80"/>
      <c r="FS76" s="80"/>
      <c r="FT76" s="80"/>
      <c r="FU76" s="80"/>
      <c r="FV76" s="80"/>
      <c r="FW76" s="80"/>
      <c r="FX76" s="80"/>
      <c r="FY76" s="80"/>
      <c r="FZ76" s="80"/>
      <c r="GA76" s="80"/>
      <c r="GB76" s="80"/>
      <c r="GC76" s="80"/>
      <c r="GD76" s="80"/>
      <c r="GE76" s="80"/>
      <c r="GF76" s="80"/>
      <c r="GG76" s="80"/>
      <c r="GH76" s="80"/>
      <c r="GI76" s="80"/>
      <c r="GJ76" s="80"/>
      <c r="GK76" s="80"/>
      <c r="GL76" s="80"/>
      <c r="GM76" s="80"/>
      <c r="GN76" s="80"/>
      <c r="GO76" s="80"/>
      <c r="GP76" s="80"/>
      <c r="GQ76" s="80"/>
      <c r="GR76" s="80"/>
      <c r="GS76" s="80"/>
    </row>
    <row r="77" spans="1:201" s="83" customFormat="1" ht="15" customHeight="1" x14ac:dyDescent="0.2">
      <c r="A77" s="47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70"/>
      <c r="U77" s="7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80"/>
      <c r="DY77" s="80"/>
      <c r="DZ77" s="80"/>
      <c r="EA77" s="80"/>
      <c r="EB77" s="80"/>
      <c r="EC77" s="80"/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80"/>
      <c r="GD77" s="80"/>
      <c r="GE77" s="80"/>
      <c r="GF77" s="80"/>
      <c r="GG77" s="80"/>
      <c r="GH77" s="80"/>
      <c r="GI77" s="80"/>
      <c r="GJ77" s="80"/>
      <c r="GK77" s="80"/>
      <c r="GL77" s="80"/>
      <c r="GM77" s="80"/>
      <c r="GN77" s="80"/>
      <c r="GO77" s="80"/>
      <c r="GP77" s="80"/>
      <c r="GQ77" s="80"/>
      <c r="GR77" s="80"/>
      <c r="GS77" s="80"/>
    </row>
    <row r="78" spans="1:201" s="83" customFormat="1" ht="15" customHeight="1" x14ac:dyDescent="0.2">
      <c r="A78" s="47"/>
      <c r="B78" s="47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70"/>
      <c r="U78" s="7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0"/>
      <c r="DE78" s="80"/>
      <c r="DF78" s="80"/>
      <c r="DG78" s="80"/>
      <c r="DH78" s="80"/>
      <c r="DI78" s="80"/>
      <c r="DJ78" s="80"/>
      <c r="DK78" s="80"/>
      <c r="DL78" s="80"/>
      <c r="DM78" s="80"/>
      <c r="DN78" s="80"/>
      <c r="DO78" s="80"/>
      <c r="DP78" s="80"/>
      <c r="DQ78" s="80"/>
      <c r="DR78" s="80"/>
      <c r="DS78" s="80"/>
      <c r="DT78" s="80"/>
      <c r="DU78" s="80"/>
      <c r="DV78" s="80"/>
      <c r="DW78" s="80"/>
      <c r="DX78" s="80"/>
      <c r="DY78" s="80"/>
      <c r="DZ78" s="80"/>
      <c r="EA78" s="80"/>
      <c r="EB78" s="80"/>
      <c r="EC78" s="80"/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0"/>
      <c r="EO78" s="80"/>
      <c r="EP78" s="80"/>
      <c r="EQ78" s="80"/>
      <c r="ER78" s="80"/>
      <c r="ES78" s="80"/>
      <c r="ET78" s="80"/>
      <c r="EU78" s="80"/>
      <c r="EV78" s="80"/>
      <c r="EW78" s="80"/>
      <c r="EX78" s="80"/>
      <c r="EY78" s="80"/>
      <c r="EZ78" s="80"/>
      <c r="FA78" s="80"/>
      <c r="FB78" s="80"/>
      <c r="FC78" s="80"/>
      <c r="FD78" s="80"/>
      <c r="FE78" s="80"/>
      <c r="FF78" s="80"/>
      <c r="FG78" s="80"/>
      <c r="FH78" s="80"/>
      <c r="FI78" s="80"/>
      <c r="FJ78" s="80"/>
      <c r="FK78" s="80"/>
      <c r="FL78" s="80"/>
      <c r="FM78" s="80"/>
      <c r="FN78" s="80"/>
      <c r="FO78" s="80"/>
      <c r="FP78" s="80"/>
      <c r="FQ78" s="80"/>
      <c r="FR78" s="80"/>
      <c r="FS78" s="80"/>
      <c r="FT78" s="80"/>
      <c r="FU78" s="80"/>
      <c r="FV78" s="80"/>
      <c r="FW78" s="80"/>
      <c r="FX78" s="80"/>
      <c r="FY78" s="80"/>
      <c r="FZ78" s="80"/>
      <c r="GA78" s="80"/>
      <c r="GB78" s="80"/>
      <c r="GC78" s="80"/>
      <c r="GD78" s="80"/>
      <c r="GE78" s="80"/>
      <c r="GF78" s="80"/>
      <c r="GG78" s="80"/>
      <c r="GH78" s="80"/>
      <c r="GI78" s="80"/>
      <c r="GJ78" s="80"/>
      <c r="GK78" s="80"/>
      <c r="GL78" s="80"/>
      <c r="GM78" s="80"/>
      <c r="GN78" s="80"/>
      <c r="GO78" s="80"/>
      <c r="GP78" s="80"/>
      <c r="GQ78" s="80"/>
      <c r="GR78" s="80"/>
      <c r="GS78" s="80"/>
    </row>
    <row r="79" spans="1:201" s="81" customFormat="1" ht="15" customHeight="1" x14ac:dyDescent="0.2">
      <c r="A79" s="47"/>
      <c r="B79" s="47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70"/>
      <c r="U79" s="7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/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/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</row>
    <row r="80" spans="1:201" s="83" customFormat="1" ht="15" customHeight="1" x14ac:dyDescent="0.2">
      <c r="A80" s="47"/>
      <c r="B80" s="47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70"/>
      <c r="U80" s="7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80"/>
      <c r="DM80" s="80"/>
      <c r="DN80" s="80"/>
      <c r="DO80" s="80"/>
      <c r="DP80" s="80"/>
      <c r="DQ80" s="80"/>
      <c r="DR80" s="80"/>
      <c r="DS80" s="80"/>
      <c r="DT80" s="80"/>
      <c r="DU80" s="80"/>
      <c r="DV80" s="80"/>
      <c r="DW80" s="80"/>
      <c r="DX80" s="80"/>
      <c r="DY80" s="80"/>
      <c r="DZ80" s="80"/>
      <c r="EA80" s="80"/>
      <c r="EB80" s="80"/>
      <c r="EC80" s="80"/>
      <c r="ED80" s="80"/>
      <c r="EE80" s="80"/>
      <c r="EF80" s="80"/>
      <c r="EG80" s="80"/>
      <c r="EH80" s="80"/>
      <c r="EI80" s="80"/>
      <c r="EJ80" s="80"/>
      <c r="EK80" s="80"/>
      <c r="EL80" s="80"/>
      <c r="EM80" s="80"/>
      <c r="EN80" s="80"/>
      <c r="EO80" s="80"/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/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/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</row>
    <row r="81" spans="1:201" s="83" customFormat="1" ht="15" customHeight="1" x14ac:dyDescent="0.2">
      <c r="A81" s="47"/>
      <c r="B81" s="47"/>
      <c r="C81" s="50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70"/>
      <c r="U81" s="7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  <c r="CN81" s="80"/>
      <c r="CO81" s="80"/>
      <c r="CP81" s="80"/>
      <c r="CQ81" s="80"/>
      <c r="CR81" s="80"/>
      <c r="CS81" s="80"/>
      <c r="CT81" s="80"/>
      <c r="CU81" s="80"/>
      <c r="CV81" s="80"/>
      <c r="CW81" s="80"/>
      <c r="CX81" s="80"/>
      <c r="CY81" s="80"/>
      <c r="CZ81" s="80"/>
      <c r="DA81" s="80"/>
      <c r="DB81" s="80"/>
      <c r="DC81" s="80"/>
      <c r="DD81" s="80"/>
      <c r="DE81" s="80"/>
      <c r="DF81" s="80"/>
      <c r="DG81" s="80"/>
      <c r="DH81" s="80"/>
      <c r="DI81" s="80"/>
      <c r="DJ81" s="80"/>
      <c r="DK81" s="80"/>
      <c r="DL81" s="80"/>
      <c r="DM81" s="80"/>
      <c r="DN81" s="80"/>
      <c r="DO81" s="80"/>
      <c r="DP81" s="80"/>
      <c r="DQ81" s="80"/>
      <c r="DR81" s="80"/>
      <c r="DS81" s="80"/>
      <c r="DT81" s="80"/>
      <c r="DU81" s="80"/>
      <c r="DV81" s="80"/>
      <c r="DW81" s="80"/>
      <c r="DX81" s="80"/>
      <c r="DY81" s="80"/>
      <c r="DZ81" s="80"/>
      <c r="EA81" s="80"/>
      <c r="EB81" s="80"/>
      <c r="EC81" s="80"/>
      <c r="ED81" s="80"/>
      <c r="EE81" s="80"/>
      <c r="EF81" s="80"/>
      <c r="EG81" s="80"/>
      <c r="EH81" s="80"/>
      <c r="EI81" s="80"/>
      <c r="EJ81" s="80"/>
      <c r="EK81" s="80"/>
      <c r="EL81" s="80"/>
      <c r="EM81" s="80"/>
      <c r="EN81" s="80"/>
      <c r="EO81" s="80"/>
      <c r="EP81" s="80"/>
      <c r="EQ81" s="80"/>
      <c r="ER81" s="80"/>
      <c r="ES81" s="80"/>
      <c r="ET81" s="80"/>
      <c r="EU81" s="80"/>
      <c r="EV81" s="80"/>
      <c r="EW81" s="80"/>
      <c r="EX81" s="80"/>
      <c r="EY81" s="80"/>
      <c r="EZ81" s="80"/>
      <c r="FA81" s="80"/>
      <c r="FB81" s="80"/>
      <c r="FC81" s="80"/>
      <c r="FD81" s="80"/>
      <c r="FE81" s="80"/>
      <c r="FF81" s="80"/>
      <c r="FG81" s="80"/>
      <c r="FH81" s="80"/>
      <c r="FI81" s="80"/>
      <c r="FJ81" s="80"/>
      <c r="FK81" s="80"/>
      <c r="FL81" s="80"/>
      <c r="FM81" s="80"/>
      <c r="FN81" s="80"/>
      <c r="FO81" s="80"/>
      <c r="FP81" s="80"/>
      <c r="FQ81" s="80"/>
      <c r="FR81" s="80"/>
      <c r="FS81" s="80"/>
      <c r="FT81" s="80"/>
      <c r="FU81" s="80"/>
      <c r="FV81" s="80"/>
      <c r="FW81" s="80"/>
      <c r="FX81" s="80"/>
      <c r="FY81" s="80"/>
      <c r="FZ81" s="80"/>
      <c r="GA81" s="80"/>
      <c r="GB81" s="80"/>
      <c r="GC81" s="80"/>
      <c r="GD81" s="80"/>
      <c r="GE81" s="80"/>
      <c r="GF81" s="80"/>
      <c r="GG81" s="80"/>
      <c r="GH81" s="80"/>
      <c r="GI81" s="80"/>
      <c r="GJ81" s="80"/>
      <c r="GK81" s="80"/>
      <c r="GL81" s="80"/>
      <c r="GM81" s="80"/>
      <c r="GN81" s="80"/>
      <c r="GO81" s="80"/>
      <c r="GP81" s="80"/>
      <c r="GQ81" s="80"/>
      <c r="GR81" s="80"/>
      <c r="GS81" s="80"/>
    </row>
    <row r="82" spans="1:201" s="80" customFormat="1" ht="15" customHeight="1" x14ac:dyDescent="0.2"/>
    <row r="83" spans="1:201" s="103" customFormat="1" ht="15" customHeight="1" x14ac:dyDescent="0.2">
      <c r="A83" s="54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102"/>
    </row>
    <row r="84" spans="1:201" s="106" customFormat="1" ht="15" customHeight="1" x14ac:dyDescent="0.2">
      <c r="A84" s="47"/>
      <c r="B84" s="51"/>
      <c r="C84" s="52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61"/>
      <c r="U84" s="104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5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5"/>
      <c r="CM84" s="105"/>
      <c r="CN84" s="105"/>
      <c r="CO84" s="105"/>
      <c r="CP84" s="105"/>
      <c r="CQ84" s="105"/>
      <c r="CR84" s="105"/>
      <c r="CS84" s="105"/>
      <c r="CT84" s="105"/>
      <c r="CU84" s="105"/>
      <c r="CV84" s="105"/>
      <c r="CW84" s="105"/>
      <c r="CX84" s="105"/>
      <c r="CY84" s="105"/>
      <c r="CZ84" s="105"/>
      <c r="DA84" s="105"/>
      <c r="DB84" s="105"/>
      <c r="DC84" s="105"/>
      <c r="DD84" s="105"/>
      <c r="DE84" s="105"/>
      <c r="DF84" s="105"/>
      <c r="DG84" s="105"/>
      <c r="DH84" s="105"/>
      <c r="DI84" s="105"/>
      <c r="DJ84" s="105"/>
      <c r="DK84" s="105"/>
      <c r="DL84" s="105"/>
      <c r="DM84" s="105"/>
      <c r="DN84" s="105"/>
      <c r="DO84" s="105"/>
      <c r="DP84" s="105"/>
      <c r="DQ84" s="105"/>
      <c r="DR84" s="105"/>
      <c r="DS84" s="105"/>
      <c r="DT84" s="105"/>
      <c r="DU84" s="105"/>
      <c r="DV84" s="105"/>
      <c r="DW84" s="105"/>
      <c r="DX84" s="105"/>
      <c r="DY84" s="105"/>
      <c r="DZ84" s="105"/>
      <c r="EA84" s="105"/>
      <c r="EB84" s="105"/>
      <c r="EC84" s="105"/>
      <c r="ED84" s="105"/>
      <c r="EE84" s="105"/>
      <c r="EF84" s="105"/>
      <c r="EG84" s="105"/>
      <c r="EH84" s="105"/>
      <c r="EI84" s="105"/>
      <c r="EJ84" s="105"/>
      <c r="EK84" s="105"/>
      <c r="EL84" s="105"/>
      <c r="EM84" s="105"/>
      <c r="EN84" s="105"/>
      <c r="EO84" s="105"/>
      <c r="EP84" s="105"/>
      <c r="EQ84" s="105"/>
      <c r="ER84" s="105"/>
      <c r="ES84" s="105"/>
      <c r="ET84" s="105"/>
      <c r="EU84" s="105"/>
      <c r="EV84" s="105"/>
      <c r="EW84" s="105"/>
      <c r="EX84" s="105"/>
      <c r="EY84" s="105"/>
      <c r="EZ84" s="105"/>
      <c r="FA84" s="105"/>
      <c r="FB84" s="105"/>
      <c r="FC84" s="105"/>
      <c r="FD84" s="105"/>
      <c r="FE84" s="105"/>
      <c r="FF84" s="105"/>
      <c r="FG84" s="105"/>
      <c r="FH84" s="105"/>
      <c r="FI84" s="105"/>
      <c r="FJ84" s="105"/>
      <c r="FK84" s="105"/>
      <c r="FL84" s="105"/>
      <c r="FM84" s="105"/>
      <c r="FN84" s="105"/>
      <c r="FO84" s="105"/>
      <c r="FP84" s="105"/>
      <c r="FQ84" s="105"/>
      <c r="FR84" s="105"/>
      <c r="FS84" s="105"/>
      <c r="FT84" s="105"/>
      <c r="FU84" s="105"/>
      <c r="FV84" s="105"/>
      <c r="FW84" s="105"/>
      <c r="FX84" s="105"/>
      <c r="FY84" s="105"/>
      <c r="FZ84" s="105"/>
      <c r="GA84" s="105"/>
      <c r="GB84" s="105"/>
      <c r="GC84" s="105"/>
      <c r="GD84" s="105"/>
      <c r="GE84" s="105"/>
      <c r="GF84" s="105"/>
      <c r="GG84" s="105"/>
      <c r="GH84" s="105"/>
      <c r="GI84" s="105"/>
      <c r="GJ84" s="105"/>
      <c r="GK84" s="105"/>
      <c r="GL84" s="105"/>
      <c r="GM84" s="105"/>
      <c r="GN84" s="105"/>
      <c r="GO84" s="105"/>
      <c r="GP84" s="105"/>
      <c r="GQ84" s="105"/>
      <c r="GR84" s="105"/>
      <c r="GS84" s="105"/>
    </row>
    <row r="85" spans="1:201" ht="15" customHeight="1" x14ac:dyDescent="0.2">
      <c r="O85" s="10"/>
      <c r="P85" s="10"/>
    </row>
    <row r="86" spans="1:201" ht="15" customHeight="1" x14ac:dyDescent="0.2">
      <c r="A86" s="39"/>
    </row>
    <row r="87" spans="1:201" ht="15" customHeight="1" x14ac:dyDescent="0.2"/>
    <row r="88" spans="1:201" ht="15" customHeight="1" x14ac:dyDescent="0.2"/>
    <row r="89" spans="1:201" ht="15" customHeight="1" x14ac:dyDescent="0.2"/>
    <row r="90" spans="1:201" ht="15" customHeight="1" x14ac:dyDescent="0.2"/>
    <row r="91" spans="1:201" ht="15" customHeight="1" x14ac:dyDescent="0.2"/>
    <row r="92" spans="1:201" ht="15" customHeight="1" x14ac:dyDescent="0.2"/>
    <row r="93" spans="1:201" ht="15" customHeight="1" x14ac:dyDescent="0.2"/>
    <row r="94" spans="1:201" ht="15" customHeight="1" x14ac:dyDescent="0.2"/>
    <row r="95" spans="1:201" ht="15" customHeight="1" x14ac:dyDescent="0.2"/>
    <row r="96" spans="1:201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</sheetData>
  <mergeCells count="23">
    <mergeCell ref="A39:U39"/>
    <mergeCell ref="A5:U5"/>
    <mergeCell ref="A17:U17"/>
    <mergeCell ref="A18:U18"/>
    <mergeCell ref="A36:U36"/>
    <mergeCell ref="U14:U16"/>
    <mergeCell ref="A23:U23"/>
    <mergeCell ref="A1:U1"/>
    <mergeCell ref="A2:U2"/>
    <mergeCell ref="A3:U3"/>
    <mergeCell ref="A4:U4"/>
    <mergeCell ref="P15:Q15"/>
    <mergeCell ref="H15:I15"/>
    <mergeCell ref="D15:E15"/>
    <mergeCell ref="H14:K14"/>
    <mergeCell ref="C14:C16"/>
    <mergeCell ref="L14:O14"/>
    <mergeCell ref="D14:G14"/>
    <mergeCell ref="B14:B16"/>
    <mergeCell ref="T14:T16"/>
    <mergeCell ref="L15:M15"/>
    <mergeCell ref="P14:S14"/>
    <mergeCell ref="A14:A16"/>
  </mergeCells>
  <phoneticPr fontId="3" type="noConversion"/>
  <printOptions horizontalCentered="1"/>
  <pageMargins left="0.39370078740157483" right="0.39370078740157483" top="0.59055118110236227" bottom="0.59055118110236227" header="0.11811023622047245" footer="0.51181102362204722"/>
  <pageSetup paperSize="8" scale="80" orientation="landscape" r:id="rId1"/>
  <headerFooter alignWithMargins="0"/>
  <rowBreaks count="1" manualBreakCount="1">
    <brk id="5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Juh</vt:lpstr>
      <vt:lpstr>Juh!Nyomtatási_terület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Szasza</cp:lastModifiedBy>
  <cp:lastPrinted>2012-04-05T06:03:39Z</cp:lastPrinted>
  <dcterms:created xsi:type="dcterms:W3CDTF">2008-01-10T16:03:48Z</dcterms:created>
  <dcterms:modified xsi:type="dcterms:W3CDTF">2015-04-13T21:08:16Z</dcterms:modified>
</cp:coreProperties>
</file>