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ékáni hivatal\2018\Oktatás\szakindítás\szakirányú továbbképzés\Kora gyermekkori intervenció\"/>
    </mc:Choice>
  </mc:AlternateContent>
  <bookViews>
    <workbookView xWindow="0" yWindow="0" windowWidth="19200" windowHeight="7305"/>
  </bookViews>
  <sheets>
    <sheet name="Ped.szakv.felk." sheetId="1" r:id="rId1"/>
  </sheets>
  <definedNames>
    <definedName name="_xlnm._FilterDatabase" localSheetId="0" hidden="1">Ped.szakv.felk.!$A$15:$U$61</definedName>
    <definedName name="_xlnm.Print_Area" localSheetId="0">Ped.szakv.felk.!$A$1:$U$61</definedName>
  </definedNames>
  <calcPr calcId="152511"/>
</workbook>
</file>

<file path=xl/calcChain.xml><?xml version="1.0" encoding="utf-8"?>
<calcChain xmlns="http://schemas.openxmlformats.org/spreadsheetml/2006/main">
  <c r="L52" i="1" l="1"/>
  <c r="M52" i="1"/>
  <c r="O52" i="1"/>
  <c r="P52" i="1"/>
  <c r="Q52" i="1"/>
  <c r="S52" i="1"/>
  <c r="S61" i="1" l="1"/>
  <c r="Q61" i="1"/>
  <c r="P61" i="1"/>
  <c r="O61" i="1"/>
  <c r="M61" i="1"/>
  <c r="L61" i="1"/>
</calcChain>
</file>

<file path=xl/sharedStrings.xml><?xml version="1.0" encoding="utf-8"?>
<sst xmlns="http://schemas.openxmlformats.org/spreadsheetml/2006/main" count="197" uniqueCount="111">
  <si>
    <t>Mintatanterv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</si>
  <si>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</si>
  <si>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</si>
  <si>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</si>
  <si>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</si>
  <si>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</si>
  <si>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</si>
  <si>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</si>
  <si>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</si>
  <si>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</si>
  <si>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Tanszék</t>
  </si>
  <si>
    <t>órasz</t>
  </si>
  <si>
    <t>számk.</t>
  </si>
  <si>
    <t>Előfeltétel</t>
  </si>
  <si>
    <t>k</t>
  </si>
  <si>
    <t>Levelező tanulmányi rend</t>
  </si>
  <si>
    <t>Tantárgy státusza</t>
  </si>
  <si>
    <t>Szakdolgozat</t>
  </si>
  <si>
    <t>Megszerzendő kredit</t>
  </si>
  <si>
    <t>Összes kredit</t>
  </si>
  <si>
    <t>Tantárgyfeleős oktató</t>
  </si>
  <si>
    <t>Összesen</t>
  </si>
  <si>
    <t>Az integráció és a szegregáció kérdései</t>
  </si>
  <si>
    <t>József István PhD</t>
  </si>
  <si>
    <t>Szombathelyiné Nyitrai Ágnes PhD</t>
  </si>
  <si>
    <t>Szakdolgozati konzultáció 1.</t>
  </si>
  <si>
    <t>Szakdolgozati konzultáció 2.</t>
  </si>
  <si>
    <t>Gyógypedagógiai</t>
  </si>
  <si>
    <t>Szakdolgozat (10 kredit)</t>
  </si>
  <si>
    <t>gyj5</t>
  </si>
  <si>
    <t>Bencéné Fekete Andrea PhD</t>
  </si>
  <si>
    <t>Pedagógus szakvizsga modul</t>
  </si>
  <si>
    <t>Társadalomtudományi</t>
  </si>
  <si>
    <t xml:space="preserve">       </t>
  </si>
  <si>
    <t>Kontra József PhD</t>
  </si>
  <si>
    <t>gyj</t>
  </si>
  <si>
    <t>Klinger Csilla</t>
  </si>
  <si>
    <t>Fináncz Judit PhD</t>
  </si>
  <si>
    <t>Podráczky Judit PhD</t>
  </si>
  <si>
    <t>Pedagógus szakvizsga modul (55 kredit) - Szombathelyiné Nyitrai Ágnes PhD</t>
  </si>
  <si>
    <t xml:space="preserve">Pedagógia-Pszichológia </t>
  </si>
  <si>
    <t xml:space="preserve">Szakmódszertani </t>
  </si>
  <si>
    <t xml:space="preserve">Magyar Nyelvi és Kultúratudományi </t>
  </si>
  <si>
    <t>Az adaptivitás pedagógiai kérdései</t>
  </si>
  <si>
    <t>A pedagógiai gyakorlatot támogató kutatások</t>
  </si>
  <si>
    <t>Barkóczy László PhD</t>
  </si>
  <si>
    <t>A gyermekek a digitális világban</t>
  </si>
  <si>
    <t>Gombos Péter PhD</t>
  </si>
  <si>
    <t>Drámapedagógiai gyakorlatok</t>
  </si>
  <si>
    <t>Játék és tanulás</t>
  </si>
  <si>
    <t xml:space="preserve">Szombathelyiné Nyitrai Ágnes PhD </t>
  </si>
  <si>
    <t>Közigazgatási, vezetési ismeretek</t>
  </si>
  <si>
    <t>A köznevelési intézmény szervezete</t>
  </si>
  <si>
    <t>Podráczky Judit  PhD</t>
  </si>
  <si>
    <t>Szakmai önismeret, önreflexió és konfliktuskezelés a pedagógiai gyakorlatban (tréning)</t>
  </si>
  <si>
    <t>A pedagógus szerepei és munkatevékenysége</t>
  </si>
  <si>
    <t xml:space="preserve">Speciális nevelési feladatok 1. </t>
  </si>
  <si>
    <t>Di Blasio Barbara PhD</t>
  </si>
  <si>
    <t xml:space="preserve">Speciális nevelési feladatok 2. </t>
  </si>
  <si>
    <t xml:space="preserve">Bencéné Fekete Andrea PhD </t>
  </si>
  <si>
    <t xml:space="preserve">Speciális nevelési feladatok 3. </t>
  </si>
  <si>
    <t>Petőné Csima Melinda PhD</t>
  </si>
  <si>
    <t xml:space="preserve">Pedagógusok mentálhigiénéje </t>
  </si>
  <si>
    <r>
      <t xml:space="preserve">A nevelési, oktatási intézmény hatékonysága </t>
    </r>
    <r>
      <rPr>
        <strike/>
        <sz val="10"/>
        <rFont val="Arial"/>
        <family val="2"/>
        <charset val="238"/>
      </rPr>
      <t/>
    </r>
  </si>
  <si>
    <t>Gelencsérné Bakó Márta PhD</t>
  </si>
  <si>
    <t>2CPPS1NOH00017</t>
  </si>
  <si>
    <t>2CPPS1ISZ00017</t>
  </si>
  <si>
    <t>2CPPS1ÖNI00017</t>
  </si>
  <si>
    <t>2CPPS1PSM00017</t>
  </si>
  <si>
    <t>2CGYP1SNF10017</t>
  </si>
  <si>
    <t>2CPPS1APK00017</t>
  </si>
  <si>
    <t>2CPPS1PGT00017</t>
  </si>
  <si>
    <t>2CPPS1SNF20017</t>
  </si>
  <si>
    <t>2CPPS1SNF30017</t>
  </si>
  <si>
    <t>2CPPS1PME00017</t>
  </si>
  <si>
    <t>2CPPS3JTA00017</t>
  </si>
  <si>
    <t>2CMAG3DPG00017</t>
  </si>
  <si>
    <t>2CTTU3GDV00017</t>
  </si>
  <si>
    <t>2CPPS1SZD10017</t>
  </si>
  <si>
    <t>2CPPS1SZD20017</t>
  </si>
  <si>
    <t>2CPPS1SZD00017</t>
  </si>
  <si>
    <t>2CPPS1KIS00017</t>
  </si>
  <si>
    <t>Agrárgazdasági és Menedzsment Tanszék</t>
  </si>
  <si>
    <t>2CAMT1KVI00017</t>
  </si>
  <si>
    <t>Kora gyermekkori intervenció területén pedagógus szakvizsgára felkészítő szakirányú továbbképzés</t>
  </si>
  <si>
    <t>Kora gyermekkori intervenció modul</t>
  </si>
  <si>
    <t>Kora gyermekkori intervenció modul (55 kredit) - Gelencsérné Bakó Márta PhD</t>
  </si>
  <si>
    <t>Családi nevelés támogatása ismeretkör (8 kredit)</t>
  </si>
  <si>
    <t>Család- és szociálpolitika</t>
  </si>
  <si>
    <t>Szülői bevonás, a szülői kompetencia támogatása</t>
  </si>
  <si>
    <t xml:space="preserve">Atipikus fejlődés felismerése ismeretkör (8 kredit) </t>
  </si>
  <si>
    <t>A gyermeki személyiség megismerésének módszertana</t>
  </si>
  <si>
    <t>Az eltérő fejlődés jellemzői és felismerése</t>
  </si>
  <si>
    <t>A kora gyermekkori intervenció ellátórendszere ismeretkör (12 kredit)</t>
  </si>
  <si>
    <t>A bölcsőde és az óvoda szerepe a prevencióban</t>
  </si>
  <si>
    <t>Ágazatközi együttműködés a kora gyermekkori intervenciban ismeretkör (15 kredit)</t>
  </si>
  <si>
    <t xml:space="preserve"> Pedagógiai tanácsadás ismeretkör (12 kredit)</t>
  </si>
  <si>
    <t>A pedagógiai tanácsadás módszertana</t>
  </si>
  <si>
    <t>Szülőcsoportos beszélgetés vezetése</t>
  </si>
  <si>
    <t>Tanácsadás a munkatársi közösségben</t>
  </si>
  <si>
    <t>Kátainé Lusztig Ilona PhD</t>
  </si>
  <si>
    <t>Kereki Judit</t>
  </si>
  <si>
    <t>Kommunikáció a kora gyermekkori intervencióban I.</t>
  </si>
  <si>
    <t>Kommunikáció a kora gyermekkori intervencióban II.</t>
  </si>
  <si>
    <r>
      <rPr>
        <b/>
        <sz val="10"/>
        <rFont val="Arial"/>
        <family val="2"/>
        <charset val="238"/>
      </rPr>
      <t xml:space="preserve">Szabadonválasztható tárgy (2 kredit) </t>
    </r>
    <r>
      <rPr>
        <sz val="10"/>
        <rFont val="Arial"/>
        <family val="2"/>
        <charset val="238"/>
      </rPr>
      <t xml:space="preserve">- 2 kreditnyi tárgy teljesítése kötelező </t>
    </r>
  </si>
  <si>
    <t>Szabályozott továbbküldési utak és ágazatközi együttműködés</t>
  </si>
  <si>
    <t xml:space="preserve">Kompetenciák és az interdiszciplináris team működése  </t>
  </si>
  <si>
    <t>Érvényes: 2019. január 1-től</t>
  </si>
  <si>
    <t>Kőműves Zsolt PhD</t>
  </si>
  <si>
    <t>A kora gyermekkori intervenció elmélete</t>
  </si>
  <si>
    <t>A kora gyermekkori intervenció feladatai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</si>
</sst>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trike/>
      <sz val="10"/>
      <name val="Cambria"/>
      <family val="1"/>
      <charset val="238"/>
    </font>
    <font>
      <strike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0"/>
      <name val="Arial"/>
      <family val="2"/>
      <charset val="238"/>
    </font>
    <font>
      <b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FF00"/>
        <bgColor indexed="3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3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5" borderId="0" applyNumberFormat="0" applyBorder="0" applyAlignment="0" applyProtection="0"/>
    <xf numFmtId="0" fontId="1" fillId="6" borderId="0" applyNumberFormat="0" applyBorder="0" applyAlignment="0" applyProtection="0"/>
    <xf numFmtId="0" fontId="22" fillId="7" borderId="0" applyNumberFormat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9" fillId="0" borderId="0" xfId="0" applyFont="1" applyFill="1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" fontId="12" fillId="3" borderId="1" xfId="0" applyNumberFormat="1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left" vertical="center" shrinkToFit="1"/>
    </xf>
    <xf numFmtId="0" fontId="16" fillId="0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vertical="center" shrinkToFit="1"/>
    </xf>
    <xf numFmtId="0" fontId="0" fillId="4" borderId="0" xfId="0" applyFill="1" applyBorder="1"/>
    <xf numFmtId="0" fontId="2" fillId="0" borderId="2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20" xfId="0" applyFont="1" applyFill="1" applyBorder="1"/>
    <xf numFmtId="0" fontId="2" fillId="0" borderId="11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1" fontId="2" fillId="0" borderId="32" xfId="0" applyNumberFormat="1" applyFont="1" applyBorder="1" applyAlignment="1">
      <alignment horizontal="center" vertical="center" shrinkToFit="1"/>
    </xf>
    <xf numFmtId="0" fontId="0" fillId="0" borderId="52" xfId="0" applyBorder="1" applyAlignment="1">
      <alignment horizontal="center"/>
    </xf>
    <xf numFmtId="0" fontId="2" fillId="0" borderId="25" xfId="0" applyFont="1" applyBorder="1"/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5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49" fontId="3" fillId="3" borderId="54" xfId="0" applyNumberFormat="1" applyFont="1" applyFill="1" applyBorder="1" applyAlignment="1">
      <alignment horizontal="center" vertical="center" shrinkToFit="1"/>
    </xf>
    <xf numFmtId="49" fontId="3" fillId="3" borderId="50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left" vertical="center" shrinkToFit="1"/>
    </xf>
    <xf numFmtId="0" fontId="2" fillId="0" borderId="34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horizontal="left"/>
    </xf>
    <xf numFmtId="0" fontId="0" fillId="0" borderId="0" xfId="0" applyFill="1"/>
    <xf numFmtId="0" fontId="13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15" fillId="0" borderId="0" xfId="0" applyFont="1" applyFill="1"/>
    <xf numFmtId="0" fontId="6" fillId="0" borderId="0" xfId="0" applyFont="1" applyFill="1" applyBorder="1" applyAlignment="1">
      <alignment vertical="center" shrinkToFit="1"/>
    </xf>
    <xf numFmtId="0" fontId="2" fillId="0" borderId="42" xfId="1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0" xfId="0" applyFont="1" applyFill="1"/>
    <xf numFmtId="0" fontId="2" fillId="0" borderId="39" xfId="1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left" vertical="center" shrinkToFit="1"/>
    </xf>
    <xf numFmtId="49" fontId="2" fillId="0" borderId="22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left"/>
    </xf>
    <xf numFmtId="49" fontId="2" fillId="0" borderId="35" xfId="0" applyNumberFormat="1" applyFont="1" applyFill="1" applyBorder="1" applyAlignment="1">
      <alignment horizontal="center" vertical="center" shrinkToFit="1"/>
    </xf>
    <xf numFmtId="49" fontId="2" fillId="0" borderId="39" xfId="0" applyNumberFormat="1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5" xfId="1" applyFont="1" applyFill="1" applyBorder="1" applyAlignment="1">
      <alignment horizontal="left" vertical="center" shrinkToFit="1"/>
    </xf>
    <xf numFmtId="0" fontId="2" fillId="0" borderId="15" xfId="1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9" fillId="0" borderId="0" xfId="0" applyFont="1" applyFill="1" applyBorder="1"/>
    <xf numFmtId="0" fontId="2" fillId="0" borderId="46" xfId="0" applyFont="1" applyFill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50" xfId="0" applyFont="1" applyFill="1" applyBorder="1"/>
    <xf numFmtId="0" fontId="2" fillId="3" borderId="50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 vertical="center" shrinkToFit="1"/>
    </xf>
    <xf numFmtId="49" fontId="2" fillId="3" borderId="5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 vertical="center" shrinkToFit="1"/>
    </xf>
    <xf numFmtId="49" fontId="2" fillId="0" borderId="27" xfId="0" applyNumberFormat="1" applyFont="1" applyFill="1" applyBorder="1" applyAlignment="1">
      <alignment horizontal="center" vertical="center" shrinkToFit="1"/>
    </xf>
    <xf numFmtId="0" fontId="24" fillId="0" borderId="0" xfId="0" applyFont="1" applyFill="1"/>
    <xf numFmtId="1" fontId="3" fillId="3" borderId="8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/>
    <xf numFmtId="0" fontId="2" fillId="0" borderId="24" xfId="0" applyFont="1" applyBorder="1" applyAlignment="1">
      <alignment vertical="center" shrinkToFit="1"/>
    </xf>
    <xf numFmtId="0" fontId="4" fillId="11" borderId="21" xfId="0" applyFont="1" applyFill="1" applyBorder="1" applyAlignment="1">
      <alignment horizontal="center" vertical="center" shrinkToFit="1"/>
    </xf>
    <xf numFmtId="0" fontId="4" fillId="11" borderId="10" xfId="0" applyFont="1" applyFill="1" applyBorder="1" applyAlignment="1">
      <alignment horizontal="center" vertical="center" shrinkToFit="1"/>
    </xf>
    <xf numFmtId="0" fontId="4" fillId="11" borderId="11" xfId="0" applyFont="1" applyFill="1" applyBorder="1" applyAlignment="1">
      <alignment horizontal="center" vertical="center" shrinkToFit="1"/>
    </xf>
    <xf numFmtId="0" fontId="4" fillId="11" borderId="12" xfId="0" applyFont="1" applyFill="1" applyBorder="1" applyAlignment="1">
      <alignment horizontal="center" vertical="center" shrinkToFit="1"/>
    </xf>
    <xf numFmtId="0" fontId="9" fillId="0" borderId="10" xfId="0" applyFont="1" applyFill="1" applyBorder="1"/>
    <xf numFmtId="0" fontId="9" fillId="0" borderId="11" xfId="0" applyFont="1" applyFill="1" applyBorder="1"/>
    <xf numFmtId="0" fontId="9" fillId="0" borderId="12" xfId="0" applyFont="1" applyFill="1" applyBorder="1"/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/>
    <xf numFmtId="0" fontId="4" fillId="11" borderId="24" xfId="0" applyFont="1" applyFill="1" applyBorder="1" applyAlignment="1">
      <alignment horizontal="center" vertical="center" shrinkToFit="1"/>
    </xf>
    <xf numFmtId="0" fontId="4" fillId="11" borderId="45" xfId="0" applyFont="1" applyFill="1" applyBorder="1" applyAlignment="1">
      <alignment horizontal="center" vertical="center" shrinkToFit="1"/>
    </xf>
    <xf numFmtId="0" fontId="4" fillId="11" borderId="13" xfId="0" applyFont="1" applyFill="1" applyBorder="1" applyAlignment="1">
      <alignment horizontal="center" vertical="center" shrinkToFit="1"/>
    </xf>
    <xf numFmtId="0" fontId="4" fillId="11" borderId="51" xfId="0" applyFont="1" applyFill="1" applyBorder="1" applyAlignment="1">
      <alignment horizontal="center" vertical="center" shrinkToFit="1"/>
    </xf>
    <xf numFmtId="0" fontId="9" fillId="0" borderId="15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1" fontId="3" fillId="12" borderId="25" xfId="0" applyNumberFormat="1" applyFont="1" applyFill="1" applyBorder="1" applyAlignment="1">
      <alignment horizontal="center" vertical="center" shrinkToFit="1"/>
    </xf>
    <xf numFmtId="0" fontId="3" fillId="12" borderId="4" xfId="0" applyFont="1" applyFill="1" applyBorder="1" applyAlignment="1">
      <alignment horizontal="center" vertical="center" shrinkToFit="1"/>
    </xf>
    <xf numFmtId="0" fontId="3" fillId="12" borderId="5" xfId="0" applyFont="1" applyFill="1" applyBorder="1" applyAlignment="1">
      <alignment horizontal="center" vertical="center" shrinkToFit="1"/>
    </xf>
    <xf numFmtId="0" fontId="3" fillId="12" borderId="6" xfId="0" applyFont="1" applyFill="1" applyBorder="1" applyAlignment="1">
      <alignment horizontal="center" vertical="center" shrinkToFit="1"/>
    </xf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7" xfId="0" applyFont="1" applyBorder="1"/>
    <xf numFmtId="0" fontId="2" fillId="0" borderId="22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 shrinkToFit="1"/>
    </xf>
    <xf numFmtId="0" fontId="2" fillId="0" borderId="28" xfId="0" applyNumberFormat="1" applyFont="1" applyFill="1" applyBorder="1" applyAlignment="1">
      <alignment horizontal="center" vertical="center" shrinkToFit="1"/>
    </xf>
    <xf numFmtId="0" fontId="2" fillId="0" borderId="27" xfId="0" applyNumberFormat="1" applyFont="1" applyFill="1" applyBorder="1" applyAlignment="1">
      <alignment horizontal="center" vertical="center" shrinkToFit="1"/>
    </xf>
    <xf numFmtId="0" fontId="2" fillId="12" borderId="27" xfId="0" applyFont="1" applyFill="1" applyBorder="1" applyAlignment="1">
      <alignment vertical="center" shrinkToFit="1"/>
    </xf>
    <xf numFmtId="0" fontId="26" fillId="0" borderId="33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41" xfId="0" applyFont="1" applyFill="1" applyBorder="1" applyAlignment="1">
      <alignment horizontal="center" vertical="center" shrinkToFit="1"/>
    </xf>
    <xf numFmtId="0" fontId="26" fillId="0" borderId="31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0" fontId="26" fillId="0" borderId="44" xfId="0" applyFont="1" applyFill="1" applyBorder="1" applyAlignment="1">
      <alignment horizontal="center" vertical="center" shrinkToFit="1"/>
    </xf>
    <xf numFmtId="0" fontId="26" fillId="0" borderId="45" xfId="0" applyFont="1" applyFill="1" applyBorder="1" applyAlignment="1">
      <alignment horizontal="center" vertical="center" shrinkToFit="1"/>
    </xf>
    <xf numFmtId="0" fontId="26" fillId="0" borderId="46" xfId="0" applyFont="1" applyFill="1" applyBorder="1" applyAlignment="1">
      <alignment horizontal="center" vertical="center" shrinkToFit="1"/>
    </xf>
    <xf numFmtId="0" fontId="26" fillId="0" borderId="40" xfId="0" applyFont="1" applyFill="1" applyBorder="1" applyAlignment="1">
      <alignment horizontal="center" vertical="center" shrinkToFit="1"/>
    </xf>
    <xf numFmtId="0" fontId="26" fillId="0" borderId="48" xfId="0" applyFont="1" applyFill="1" applyBorder="1" applyAlignment="1">
      <alignment horizontal="center" vertical="center" shrinkToFit="1"/>
    </xf>
    <xf numFmtId="0" fontId="26" fillId="0" borderId="47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horizontal="left" vertical="center" shrinkToFit="1"/>
    </xf>
    <xf numFmtId="0" fontId="2" fillId="0" borderId="23" xfId="0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horizontal="center" vertical="center" shrinkToFit="1"/>
    </xf>
    <xf numFmtId="49" fontId="2" fillId="0" borderId="41" xfId="0" applyNumberFormat="1" applyFont="1" applyFill="1" applyBorder="1" applyAlignment="1">
      <alignment horizontal="center" vertical="center" shrinkToFit="1"/>
    </xf>
    <xf numFmtId="49" fontId="2" fillId="0" borderId="56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2" fillId="0" borderId="16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2" fillId="0" borderId="5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2" fillId="0" borderId="57" xfId="0" applyNumberFormat="1" applyFont="1" applyFill="1" applyBorder="1" applyAlignment="1">
      <alignment horizontal="center" vertical="center" shrinkToFit="1"/>
    </xf>
    <xf numFmtId="0" fontId="9" fillId="10" borderId="0" xfId="0" applyFont="1" applyFill="1"/>
    <xf numFmtId="0" fontId="16" fillId="10" borderId="0" xfId="0" applyFont="1" applyFill="1"/>
    <xf numFmtId="0" fontId="2" fillId="0" borderId="21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46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27" fillId="9" borderId="8" xfId="3" applyFont="1" applyFill="1" applyBorder="1" applyAlignment="1">
      <alignment vertical="center" shrinkToFit="1"/>
    </xf>
    <xf numFmtId="0" fontId="28" fillId="9" borderId="9" xfId="3" applyFont="1" applyFill="1" applyBorder="1" applyAlignment="1">
      <alignment vertical="center" shrinkToFit="1"/>
    </xf>
    <xf numFmtId="0" fontId="28" fillId="9" borderId="50" xfId="3" applyFont="1" applyFill="1" applyBorder="1" applyAlignment="1">
      <alignment vertical="center" shrinkToFit="1"/>
    </xf>
    <xf numFmtId="0" fontId="28" fillId="9" borderId="1" xfId="3" applyFont="1" applyFill="1" applyBorder="1" applyAlignment="1">
      <alignment vertical="center" shrinkToFit="1"/>
    </xf>
    <xf numFmtId="0" fontId="28" fillId="9" borderId="8" xfId="3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vertical="top" wrapText="1"/>
    </xf>
    <xf numFmtId="0" fontId="2" fillId="0" borderId="19" xfId="1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vertical="top" wrapTex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8" fillId="9" borderId="49" xfId="3" applyFont="1" applyFill="1" applyBorder="1" applyAlignment="1">
      <alignment vertical="center" shrinkToFit="1"/>
    </xf>
    <xf numFmtId="1" fontId="27" fillId="9" borderId="18" xfId="3" applyNumberFormat="1" applyFont="1" applyFill="1" applyBorder="1" applyAlignment="1">
      <alignment horizontal="center" vertical="center" shrinkToFit="1"/>
    </xf>
    <xf numFmtId="0" fontId="27" fillId="9" borderId="9" xfId="3" applyFont="1" applyFill="1" applyBorder="1" applyAlignment="1">
      <alignment horizontal="center" vertical="center" shrinkToFit="1"/>
    </xf>
    <xf numFmtId="0" fontId="27" fillId="9" borderId="50" xfId="3" applyFont="1" applyFill="1" applyBorder="1" applyAlignment="1">
      <alignment horizontal="center" vertical="center" shrinkToFit="1"/>
    </xf>
    <xf numFmtId="0" fontId="27" fillId="9" borderId="59" xfId="3" applyFont="1" applyFill="1" applyBorder="1" applyAlignment="1">
      <alignment horizontal="center" vertical="center" shrinkToFit="1"/>
    </xf>
    <xf numFmtId="0" fontId="27" fillId="9" borderId="54" xfId="3" applyFont="1" applyFill="1" applyBorder="1" applyAlignment="1">
      <alignment horizontal="center" vertical="center" shrinkToFit="1"/>
    </xf>
    <xf numFmtId="0" fontId="27" fillId="9" borderId="60" xfId="3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2" fillId="11" borderId="13" xfId="0" applyFont="1" applyFill="1" applyBorder="1" applyAlignment="1">
      <alignment horizontal="left" vertical="center" shrinkToFit="1"/>
    </xf>
    <xf numFmtId="0" fontId="3" fillId="13" borderId="49" xfId="0" applyFont="1" applyFill="1" applyBorder="1" applyAlignment="1">
      <alignment horizontal="center" vertical="center" shrinkToFit="1"/>
    </xf>
    <xf numFmtId="0" fontId="3" fillId="13" borderId="18" xfId="0" applyFont="1" applyFill="1" applyBorder="1" applyAlignment="1">
      <alignment horizontal="center" vertical="center" shrinkToFit="1"/>
    </xf>
    <xf numFmtId="0" fontId="3" fillId="13" borderId="1" xfId="0" applyFont="1" applyFill="1" applyBorder="1" applyAlignment="1">
      <alignment horizontal="center" vertical="center" shrinkToFit="1"/>
    </xf>
    <xf numFmtId="0" fontId="29" fillId="10" borderId="49" xfId="2" applyFont="1" applyFill="1" applyBorder="1" applyAlignment="1">
      <alignment horizontal="center" vertical="center" shrinkToFit="1"/>
    </xf>
    <xf numFmtId="0" fontId="29" fillId="10" borderId="18" xfId="2" applyFont="1" applyFill="1" applyBorder="1" applyAlignment="1">
      <alignment horizontal="center" vertical="center" shrinkToFit="1"/>
    </xf>
    <xf numFmtId="0" fontId="29" fillId="10" borderId="1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shrinkToFit="1"/>
    </xf>
    <xf numFmtId="0" fontId="3" fillId="8" borderId="49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49" fontId="8" fillId="0" borderId="37" xfId="0" applyNumberFormat="1" applyFont="1" applyBorder="1" applyAlignment="1">
      <alignment horizontal="center" vertical="center" shrinkToFit="1"/>
    </xf>
    <xf numFmtId="49" fontId="8" fillId="0" borderId="38" xfId="0" applyNumberFormat="1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</cellXfs>
  <cellStyles count="4">
    <cellStyle name="20% - 2. jelölőszín" xfId="2" builtinId="34"/>
    <cellStyle name="60% - 3. jelölőszín" xfId="3" builtinId="40"/>
    <cellStyle name="Jó" xfId="1" builtinId="26"/>
    <cellStyle name="Normál" xfId="0" builtinId="0"/>
  </cellStyles>
  <dxfs count="0"/>
  <tableStyles count="0" defaultTableStyle="TableStyleMedium9" defaultPivotStyle="PivotStyleLight16"/>
  <colors>
    <mruColors>
      <color rgb="FFCCFFCC"/>
      <color rgb="FFCC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M61"/>
  <sheetViews>
    <sheetView tabSelected="1" topLeftCell="B13" zoomScaleNormal="100" zoomScaleSheetLayoutView="90" workbookViewId="0">
      <selection activeCell="A57" sqref="A57:U57"/>
    </sheetView>
  </sheetViews>
  <sheetFormatPr defaultRowHeight="12.75" x14ac:dyDescent="0.2"/>
  <cols>
    <col min="1" max="1" width="22.85546875" style="6" customWidth="1"/>
    <col min="2" max="2" width="54.5703125" style="7" bestFit="1" customWidth="1"/>
    <col min="3" max="3" width="20.140625" style="8" bestFit="1" customWidth="1"/>
    <col min="4" max="4" width="4.42578125" style="7" bestFit="1" customWidth="1"/>
    <col min="5" max="5" width="6" style="7" bestFit="1" customWidth="1"/>
    <col min="6" max="6" width="6.7109375" style="7" bestFit="1" customWidth="1"/>
    <col min="7" max="7" width="5.140625" style="7" bestFit="1" customWidth="1"/>
    <col min="8" max="8" width="4.42578125" style="7" bestFit="1" customWidth="1"/>
    <col min="9" max="9" width="3.28515625" style="7" bestFit="1" customWidth="1"/>
    <col min="10" max="10" width="6.7109375" style="7" bestFit="1" customWidth="1"/>
    <col min="11" max="11" width="5.140625" style="7" bestFit="1" customWidth="1"/>
    <col min="12" max="12" width="4.42578125" style="7" bestFit="1" customWidth="1"/>
    <col min="13" max="13" width="3.28515625" style="7" bestFit="1" customWidth="1"/>
    <col min="14" max="14" width="6.7109375" style="7" bestFit="1" customWidth="1"/>
    <col min="15" max="15" width="5.140625" style="7" bestFit="1" customWidth="1"/>
    <col min="16" max="16" width="4.42578125" style="7" bestFit="1" customWidth="1"/>
    <col min="17" max="17" width="3.28515625" style="7" bestFit="1" customWidth="1"/>
    <col min="18" max="18" width="6.7109375" style="7" bestFit="1" customWidth="1"/>
    <col min="19" max="19" width="5.140625" style="7" bestFit="1" customWidth="1"/>
    <col min="20" max="20" width="31.7109375" style="9" bestFit="1" customWidth="1"/>
    <col min="21" max="21" width="58" style="19" customWidth="1"/>
    <col min="22" max="25" width="9.140625" style="67"/>
    <col min="26" max="26" width="9.140625" style="68"/>
    <col min="27" max="403" width="9.140625" style="67"/>
  </cols>
  <sheetData>
    <row r="1" spans="1:403" ht="18" x14ac:dyDescent="0.2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403" s="21" customFormat="1" ht="15.75" x14ac:dyDescent="0.2">
      <c r="A2" s="229" t="s">
        <v>84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69"/>
      <c r="W2" s="69"/>
      <c r="X2" s="69"/>
      <c r="Y2" s="69"/>
      <c r="Z2" s="70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</row>
    <row r="3" spans="1:403" ht="15.75" x14ac:dyDescent="0.2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</row>
    <row r="4" spans="1:403" ht="15.75" x14ac:dyDescent="0.2">
      <c r="A4" s="229" t="s">
        <v>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</row>
    <row r="5" spans="1:403" ht="14.25" x14ac:dyDescent="0.2">
      <c r="A5" s="230" t="s">
        <v>107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</row>
    <row r="7" spans="1:403" ht="13.5" thickBot="1" x14ac:dyDescent="0.25">
      <c r="E7" s="240"/>
      <c r="F7" s="240"/>
    </row>
    <row r="8" spans="1:403" s="3" customFormat="1" ht="14.25" x14ac:dyDescent="0.2">
      <c r="A8" s="5"/>
      <c r="B8" s="220" t="s">
        <v>16</v>
      </c>
      <c r="C8" s="49" t="s">
        <v>18</v>
      </c>
      <c r="D8" s="5"/>
      <c r="F8" s="4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"/>
      <c r="V8" s="71"/>
      <c r="W8" s="71"/>
      <c r="X8" s="71"/>
      <c r="Y8" s="71"/>
      <c r="Z8" s="72"/>
      <c r="AA8" s="71"/>
      <c r="AB8" s="71"/>
      <c r="AC8" s="71"/>
      <c r="AD8" s="71"/>
      <c r="AE8" s="71"/>
      <c r="AF8" s="71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</row>
    <row r="9" spans="1:403" s="3" customFormat="1" ht="14.25" x14ac:dyDescent="0.2">
      <c r="A9" s="5"/>
      <c r="B9" s="33" t="s">
        <v>85</v>
      </c>
      <c r="C9" s="51">
        <v>55</v>
      </c>
      <c r="D9" s="5"/>
      <c r="E9" s="48"/>
      <c r="F9" s="4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"/>
      <c r="V9" s="71"/>
      <c r="W9" s="71"/>
      <c r="X9" s="71"/>
      <c r="Y9" s="71"/>
      <c r="Z9" s="72"/>
      <c r="AA9" s="71"/>
      <c r="AB9" s="71"/>
      <c r="AC9" s="71"/>
      <c r="AD9" s="71"/>
      <c r="AE9" s="71"/>
      <c r="AF9" s="71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</row>
    <row r="10" spans="1:403" s="3" customFormat="1" ht="14.25" x14ac:dyDescent="0.2">
      <c r="A10" s="5"/>
      <c r="B10" s="33" t="s">
        <v>31</v>
      </c>
      <c r="C10" s="51">
        <v>55</v>
      </c>
      <c r="D10" s="5"/>
      <c r="E10" s="48"/>
      <c r="F10" s="4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"/>
      <c r="V10" s="71"/>
      <c r="W10" s="71"/>
      <c r="X10" s="71"/>
      <c r="Y10" s="71"/>
      <c r="Z10" s="72"/>
      <c r="AA10" s="71"/>
      <c r="AB10" s="71"/>
      <c r="AC10" s="71"/>
      <c r="AD10" s="71"/>
      <c r="AE10" s="71"/>
      <c r="AF10" s="71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</row>
    <row r="11" spans="1:403" s="3" customFormat="1" ht="15" thickBot="1" x14ac:dyDescent="0.25">
      <c r="A11" s="5"/>
      <c r="B11" s="53" t="s">
        <v>17</v>
      </c>
      <c r="C11" s="52">
        <v>10</v>
      </c>
      <c r="D11" s="5"/>
      <c r="E11" s="48"/>
      <c r="F11" s="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"/>
      <c r="V11" s="71"/>
      <c r="W11" s="71"/>
      <c r="X11" s="71"/>
      <c r="Y11" s="71"/>
      <c r="Z11" s="72"/>
      <c r="AA11" s="71"/>
      <c r="AB11" s="71"/>
      <c r="AC11" s="71"/>
      <c r="AD11" s="71"/>
      <c r="AE11" s="71"/>
      <c r="AF11" s="71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  <c r="JB11" s="73"/>
      <c r="JC11" s="73"/>
      <c r="JD11" s="73"/>
      <c r="JE11" s="73"/>
      <c r="JF11" s="73"/>
      <c r="JG11" s="73"/>
      <c r="JH11" s="73"/>
      <c r="JI11" s="73"/>
      <c r="JJ11" s="73"/>
      <c r="JK11" s="73"/>
      <c r="JL11" s="73"/>
      <c r="JM11" s="73"/>
      <c r="JN11" s="73"/>
      <c r="JO11" s="73"/>
      <c r="JP11" s="73"/>
      <c r="JQ11" s="73"/>
      <c r="JR11" s="73"/>
      <c r="JS11" s="73"/>
      <c r="JT11" s="73"/>
      <c r="JU11" s="73"/>
      <c r="JV11" s="73"/>
      <c r="JW11" s="73"/>
      <c r="JX11" s="73"/>
      <c r="JY11" s="73"/>
      <c r="JZ11" s="73"/>
      <c r="KA11" s="73"/>
      <c r="KB11" s="73"/>
      <c r="KC11" s="73"/>
      <c r="KD11" s="73"/>
      <c r="KE11" s="73"/>
      <c r="KF11" s="73"/>
      <c r="KG11" s="73"/>
      <c r="KH11" s="73"/>
      <c r="KI11" s="73"/>
      <c r="KJ11" s="73"/>
      <c r="KK11" s="73"/>
      <c r="KL11" s="73"/>
      <c r="KM11" s="73"/>
      <c r="KN11" s="73"/>
      <c r="KO11" s="73"/>
      <c r="KP11" s="73"/>
      <c r="KQ11" s="73"/>
      <c r="KR11" s="73"/>
      <c r="KS11" s="73"/>
      <c r="KT11" s="73"/>
      <c r="KU11" s="73"/>
      <c r="KV11" s="73"/>
      <c r="KW11" s="73"/>
      <c r="KX11" s="73"/>
      <c r="KY11" s="73"/>
      <c r="KZ11" s="73"/>
      <c r="LA11" s="73"/>
      <c r="LB11" s="73"/>
      <c r="LC11" s="73"/>
      <c r="LD11" s="73"/>
      <c r="LE11" s="73"/>
      <c r="LF11" s="73"/>
      <c r="LG11" s="73"/>
      <c r="LH11" s="73"/>
      <c r="LI11" s="73"/>
      <c r="LJ11" s="73"/>
      <c r="LK11" s="73"/>
      <c r="LL11" s="73"/>
      <c r="LM11" s="73"/>
      <c r="LN11" s="73"/>
      <c r="LO11" s="73"/>
      <c r="LP11" s="73"/>
      <c r="LQ11" s="73"/>
      <c r="LR11" s="73"/>
      <c r="LS11" s="73"/>
      <c r="LT11" s="73"/>
      <c r="LU11" s="73"/>
      <c r="LV11" s="73"/>
      <c r="LW11" s="73"/>
      <c r="LX11" s="73"/>
      <c r="LY11" s="73"/>
      <c r="LZ11" s="73"/>
      <c r="MA11" s="73"/>
      <c r="MB11" s="73"/>
      <c r="MC11" s="73"/>
      <c r="MD11" s="73"/>
      <c r="ME11" s="73"/>
      <c r="MF11" s="73"/>
      <c r="MG11" s="73"/>
      <c r="MH11" s="73"/>
      <c r="MI11" s="73"/>
      <c r="MJ11" s="73"/>
      <c r="MK11" s="73"/>
      <c r="ML11" s="73"/>
      <c r="MM11" s="73"/>
      <c r="MN11" s="73"/>
      <c r="MO11" s="73"/>
      <c r="MP11" s="73"/>
      <c r="MQ11" s="73"/>
      <c r="MR11" s="73"/>
      <c r="MS11" s="73"/>
      <c r="MT11" s="73"/>
      <c r="MU11" s="73"/>
      <c r="MV11" s="73"/>
      <c r="MW11" s="73"/>
      <c r="MX11" s="73"/>
      <c r="MY11" s="73"/>
      <c r="MZ11" s="73"/>
      <c r="NA11" s="73"/>
      <c r="NB11" s="73"/>
      <c r="NC11" s="73"/>
      <c r="ND11" s="73"/>
      <c r="NE11" s="73"/>
      <c r="NF11" s="73"/>
      <c r="NG11" s="73"/>
      <c r="NH11" s="73"/>
      <c r="NI11" s="73"/>
      <c r="NJ11" s="73"/>
      <c r="NK11" s="73"/>
      <c r="NL11" s="73"/>
      <c r="NM11" s="73"/>
      <c r="NN11" s="73"/>
      <c r="NO11" s="73"/>
      <c r="NP11" s="73"/>
      <c r="NQ11" s="73"/>
      <c r="NR11" s="73"/>
      <c r="NS11" s="73"/>
      <c r="NT11" s="73"/>
      <c r="NU11" s="73"/>
      <c r="NV11" s="73"/>
      <c r="NW11" s="73"/>
      <c r="NX11" s="73"/>
      <c r="NY11" s="73"/>
      <c r="NZ11" s="73"/>
      <c r="OA11" s="73"/>
      <c r="OB11" s="73"/>
      <c r="OC11" s="73"/>
      <c r="OD11" s="73"/>
      <c r="OE11" s="73"/>
      <c r="OF11" s="73"/>
      <c r="OG11" s="73"/>
      <c r="OH11" s="73"/>
      <c r="OI11" s="73"/>
      <c r="OJ11" s="73"/>
      <c r="OK11" s="73"/>
      <c r="OL11" s="73"/>
      <c r="OM11" s="73"/>
    </row>
    <row r="12" spans="1:403" s="3" customFormat="1" ht="13.5" thickBot="1" x14ac:dyDescent="0.25">
      <c r="A12" s="10"/>
      <c r="B12" s="17" t="s">
        <v>19</v>
      </c>
      <c r="C12" s="16">
        <v>120</v>
      </c>
      <c r="D12" s="7"/>
      <c r="E12" s="48"/>
      <c r="F12" s="4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0"/>
      <c r="V12" s="74"/>
      <c r="W12" s="74"/>
      <c r="X12" s="74"/>
      <c r="Y12" s="74"/>
      <c r="Z12" s="75"/>
      <c r="AA12" s="74"/>
      <c r="AB12" s="74"/>
      <c r="AC12" s="74"/>
      <c r="AD12" s="74"/>
      <c r="AE12" s="74"/>
      <c r="AF12" s="76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  <c r="IX12" s="73"/>
      <c r="IY12" s="73"/>
      <c r="IZ12" s="73"/>
      <c r="JA12" s="73"/>
      <c r="JB12" s="73"/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3"/>
      <c r="JW12" s="73"/>
      <c r="JX12" s="73"/>
      <c r="JY12" s="73"/>
      <c r="JZ12" s="73"/>
      <c r="KA12" s="73"/>
      <c r="KB12" s="73"/>
      <c r="KC12" s="73"/>
      <c r="KD12" s="73"/>
      <c r="KE12" s="73"/>
      <c r="KF12" s="73"/>
      <c r="KG12" s="73"/>
      <c r="KH12" s="73"/>
      <c r="KI12" s="73"/>
      <c r="KJ12" s="73"/>
      <c r="KK12" s="73"/>
      <c r="KL12" s="73"/>
      <c r="KM12" s="73"/>
      <c r="KN12" s="73"/>
      <c r="KO12" s="73"/>
      <c r="KP12" s="73"/>
      <c r="KQ12" s="73"/>
      <c r="KR12" s="73"/>
      <c r="KS12" s="73"/>
      <c r="KT12" s="73"/>
      <c r="KU12" s="73"/>
      <c r="KV12" s="73"/>
      <c r="KW12" s="73"/>
      <c r="KX12" s="73"/>
      <c r="KY12" s="73"/>
      <c r="KZ12" s="73"/>
      <c r="LA12" s="73"/>
      <c r="LB12" s="73"/>
      <c r="LC12" s="73"/>
      <c r="LD12" s="73"/>
      <c r="LE12" s="73"/>
      <c r="LF12" s="73"/>
      <c r="LG12" s="73"/>
      <c r="LH12" s="73"/>
      <c r="LI12" s="73"/>
      <c r="LJ12" s="73"/>
      <c r="LK12" s="73"/>
      <c r="LL12" s="73"/>
      <c r="LM12" s="73"/>
      <c r="LN12" s="73"/>
      <c r="LO12" s="73"/>
      <c r="LP12" s="73"/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3"/>
      <c r="MJ12" s="73"/>
      <c r="MK12" s="73"/>
      <c r="ML12" s="73"/>
      <c r="MM12" s="73"/>
      <c r="MN12" s="73"/>
      <c r="MO12" s="73"/>
      <c r="MP12" s="73"/>
      <c r="MQ12" s="73"/>
      <c r="MR12" s="73"/>
      <c r="MS12" s="73"/>
      <c r="MT12" s="73"/>
      <c r="MU12" s="73"/>
      <c r="MV12" s="73"/>
      <c r="MW12" s="73"/>
      <c r="MX12" s="73"/>
      <c r="MY12" s="73"/>
      <c r="MZ12" s="73"/>
      <c r="NA12" s="73"/>
      <c r="NB12" s="73"/>
      <c r="NC12" s="73"/>
      <c r="ND12" s="73"/>
      <c r="NE12" s="73"/>
      <c r="NF12" s="73"/>
      <c r="NG12" s="73"/>
      <c r="NH12" s="73"/>
      <c r="NI12" s="73"/>
      <c r="NJ12" s="73"/>
      <c r="NK12" s="73"/>
      <c r="NL12" s="73"/>
      <c r="NM12" s="73"/>
      <c r="NN12" s="73"/>
      <c r="NO12" s="73"/>
      <c r="NP12" s="73"/>
      <c r="NQ12" s="73"/>
      <c r="NR12" s="73"/>
      <c r="NS12" s="73"/>
      <c r="NT12" s="73"/>
      <c r="NU12" s="73"/>
      <c r="NV12" s="73"/>
      <c r="NW12" s="73"/>
      <c r="NX12" s="73"/>
      <c r="NY12" s="73"/>
      <c r="NZ12" s="73"/>
      <c r="OA12" s="73"/>
      <c r="OB12" s="73"/>
      <c r="OC12" s="73"/>
      <c r="OD12" s="73"/>
      <c r="OE12" s="73"/>
      <c r="OF12" s="73"/>
      <c r="OG12" s="73"/>
      <c r="OH12" s="73"/>
      <c r="OI12" s="73"/>
      <c r="OJ12" s="73"/>
      <c r="OK12" s="73"/>
      <c r="OL12" s="73"/>
      <c r="OM12" s="73"/>
    </row>
    <row r="13" spans="1:403" s="3" customFormat="1" x14ac:dyDescent="0.2">
      <c r="A13" s="10"/>
      <c r="B13" s="22"/>
      <c r="C13" s="2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20"/>
      <c r="V13" s="74"/>
      <c r="W13" s="74"/>
      <c r="X13" s="74"/>
      <c r="Y13" s="74"/>
      <c r="Z13" s="75"/>
      <c r="AA13" s="74"/>
      <c r="AB13" s="74"/>
      <c r="AC13" s="74"/>
      <c r="AD13" s="74"/>
      <c r="AE13" s="74"/>
      <c r="AF13" s="76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  <c r="IX13" s="73"/>
      <c r="IY13" s="73"/>
      <c r="IZ13" s="73"/>
      <c r="JA13" s="73"/>
      <c r="JB13" s="73"/>
      <c r="JC13" s="73"/>
      <c r="JD13" s="73"/>
      <c r="JE13" s="73"/>
      <c r="JF13" s="73"/>
      <c r="JG13" s="73"/>
      <c r="JH13" s="73"/>
      <c r="JI13" s="73"/>
      <c r="JJ13" s="73"/>
      <c r="JK13" s="73"/>
      <c r="JL13" s="73"/>
      <c r="JM13" s="73"/>
      <c r="JN13" s="73"/>
      <c r="JO13" s="73"/>
      <c r="JP13" s="73"/>
      <c r="JQ13" s="73"/>
      <c r="JR13" s="73"/>
      <c r="JS13" s="73"/>
      <c r="JT13" s="73"/>
      <c r="JU13" s="73"/>
      <c r="JV13" s="73"/>
      <c r="JW13" s="73"/>
      <c r="JX13" s="73"/>
      <c r="JY13" s="73"/>
      <c r="JZ13" s="73"/>
      <c r="KA13" s="73"/>
      <c r="KB13" s="73"/>
      <c r="KC13" s="73"/>
      <c r="KD13" s="73"/>
      <c r="KE13" s="73"/>
      <c r="KF13" s="73"/>
      <c r="KG13" s="73"/>
      <c r="KH13" s="73"/>
      <c r="KI13" s="73"/>
      <c r="KJ13" s="73"/>
      <c r="KK13" s="73"/>
      <c r="KL13" s="73"/>
      <c r="KM13" s="73"/>
      <c r="KN13" s="73"/>
      <c r="KO13" s="73"/>
      <c r="KP13" s="73"/>
      <c r="KQ13" s="73"/>
      <c r="KR13" s="73"/>
      <c r="KS13" s="73"/>
      <c r="KT13" s="73"/>
      <c r="KU13" s="73"/>
      <c r="KV13" s="73"/>
      <c r="KW13" s="73"/>
      <c r="KX13" s="73"/>
      <c r="KY13" s="73"/>
      <c r="KZ13" s="73"/>
      <c r="LA13" s="73"/>
      <c r="LB13" s="73"/>
      <c r="LC13" s="73"/>
      <c r="LD13" s="73"/>
      <c r="LE13" s="73"/>
      <c r="LF13" s="73"/>
      <c r="LG13" s="73"/>
      <c r="LH13" s="73"/>
      <c r="LI13" s="73"/>
      <c r="LJ13" s="73"/>
      <c r="LK13" s="73"/>
      <c r="LL13" s="73"/>
      <c r="LM13" s="73"/>
      <c r="LN13" s="73"/>
      <c r="LO13" s="73"/>
      <c r="LP13" s="73"/>
      <c r="LQ13" s="73"/>
      <c r="LR13" s="73"/>
      <c r="LS13" s="73"/>
      <c r="LT13" s="73"/>
      <c r="LU13" s="73"/>
      <c r="LV13" s="73"/>
      <c r="LW13" s="73"/>
      <c r="LX13" s="73"/>
      <c r="LY13" s="73"/>
      <c r="LZ13" s="73"/>
      <c r="MA13" s="73"/>
      <c r="MB13" s="73"/>
      <c r="MC13" s="73"/>
      <c r="MD13" s="73"/>
      <c r="ME13" s="73"/>
      <c r="MF13" s="73"/>
      <c r="MG13" s="73"/>
      <c r="MH13" s="73"/>
      <c r="MI13" s="73"/>
      <c r="MJ13" s="73"/>
      <c r="MK13" s="73"/>
      <c r="ML13" s="73"/>
      <c r="MM13" s="73"/>
      <c r="MN13" s="73"/>
      <c r="MO13" s="73"/>
      <c r="MP13" s="73"/>
      <c r="MQ13" s="73"/>
      <c r="MR13" s="73"/>
      <c r="MS13" s="73"/>
      <c r="MT13" s="73"/>
      <c r="MU13" s="73"/>
      <c r="MV13" s="73"/>
      <c r="MW13" s="73"/>
      <c r="MX13" s="73"/>
      <c r="MY13" s="73"/>
      <c r="MZ13" s="73"/>
      <c r="NA13" s="73"/>
      <c r="NB13" s="73"/>
      <c r="NC13" s="73"/>
      <c r="ND13" s="73"/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73"/>
      <c r="NQ13" s="73"/>
      <c r="NR13" s="73"/>
      <c r="NS13" s="73"/>
      <c r="NT13" s="73"/>
      <c r="NU13" s="73"/>
      <c r="NV13" s="73"/>
      <c r="NW13" s="73"/>
      <c r="NX13" s="73"/>
      <c r="NY13" s="73"/>
      <c r="NZ13" s="73"/>
      <c r="OA13" s="73"/>
      <c r="OB13" s="73"/>
      <c r="OC13" s="73"/>
      <c r="OD13" s="73"/>
      <c r="OE13" s="73"/>
      <c r="OF13" s="73"/>
      <c r="OG13" s="73"/>
      <c r="OH13" s="73"/>
      <c r="OI13" s="73"/>
      <c r="OJ13" s="73"/>
      <c r="OK13" s="73"/>
      <c r="OL13" s="73"/>
      <c r="OM13" s="73"/>
    </row>
    <row r="14" spans="1:403" ht="13.5" thickBot="1" x14ac:dyDescent="0.25">
      <c r="A14" s="10"/>
    </row>
    <row r="15" spans="1:403" s="1" customFormat="1" x14ac:dyDescent="0.2">
      <c r="A15" s="244" t="s">
        <v>9</v>
      </c>
      <c r="B15" s="248" t="s">
        <v>1</v>
      </c>
      <c r="C15" s="251" t="s">
        <v>13</v>
      </c>
      <c r="D15" s="231" t="s">
        <v>2</v>
      </c>
      <c r="E15" s="232"/>
      <c r="F15" s="232"/>
      <c r="G15" s="233"/>
      <c r="H15" s="231" t="s">
        <v>6</v>
      </c>
      <c r="I15" s="232"/>
      <c r="J15" s="232"/>
      <c r="K15" s="233"/>
      <c r="L15" s="232" t="s">
        <v>7</v>
      </c>
      <c r="M15" s="232"/>
      <c r="N15" s="232"/>
      <c r="O15" s="233"/>
      <c r="P15" s="231" t="s">
        <v>8</v>
      </c>
      <c r="Q15" s="232"/>
      <c r="R15" s="232"/>
      <c r="S15" s="233"/>
      <c r="T15" s="244" t="s">
        <v>10</v>
      </c>
      <c r="U15" s="241" t="s">
        <v>20</v>
      </c>
      <c r="V15" s="77"/>
      <c r="W15" s="77"/>
      <c r="X15" s="77"/>
      <c r="Y15" s="77"/>
      <c r="Z15" s="78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  <c r="IY15" s="77"/>
      <c r="IZ15" s="77"/>
      <c r="JA15" s="77"/>
      <c r="JB15" s="77"/>
      <c r="JC15" s="77"/>
      <c r="JD15" s="77"/>
      <c r="JE15" s="77"/>
      <c r="JF15" s="77"/>
      <c r="JG15" s="77"/>
      <c r="JH15" s="77"/>
      <c r="JI15" s="77"/>
      <c r="JJ15" s="77"/>
      <c r="JK15" s="77"/>
      <c r="JL15" s="77"/>
      <c r="JM15" s="77"/>
      <c r="JN15" s="77"/>
      <c r="JO15" s="77"/>
      <c r="JP15" s="77"/>
      <c r="JQ15" s="77"/>
      <c r="JR15" s="77"/>
      <c r="JS15" s="77"/>
      <c r="JT15" s="77"/>
      <c r="JU15" s="77"/>
      <c r="JV15" s="77"/>
      <c r="JW15" s="77"/>
      <c r="JX15" s="77"/>
      <c r="JY15" s="77"/>
      <c r="JZ15" s="77"/>
      <c r="KA15" s="77"/>
      <c r="KB15" s="77"/>
      <c r="KC15" s="77"/>
      <c r="KD15" s="77"/>
      <c r="KE15" s="77"/>
      <c r="KF15" s="77"/>
      <c r="KG15" s="77"/>
      <c r="KH15" s="77"/>
      <c r="KI15" s="77"/>
      <c r="KJ15" s="77"/>
      <c r="KK15" s="77"/>
      <c r="KL15" s="77"/>
      <c r="KM15" s="77"/>
      <c r="KN15" s="77"/>
      <c r="KO15" s="77"/>
      <c r="KP15" s="77"/>
      <c r="KQ15" s="77"/>
      <c r="KR15" s="77"/>
      <c r="KS15" s="77"/>
      <c r="KT15" s="77"/>
      <c r="KU15" s="77"/>
      <c r="KV15" s="77"/>
      <c r="KW15" s="77"/>
      <c r="KX15" s="77"/>
      <c r="KY15" s="77"/>
      <c r="KZ15" s="77"/>
      <c r="LA15" s="77"/>
      <c r="LB15" s="77"/>
      <c r="LC15" s="77"/>
      <c r="LD15" s="77"/>
      <c r="LE15" s="77"/>
      <c r="LF15" s="77"/>
      <c r="LG15" s="77"/>
      <c r="LH15" s="77"/>
      <c r="LI15" s="77"/>
      <c r="LJ15" s="77"/>
      <c r="LK15" s="77"/>
      <c r="LL15" s="77"/>
      <c r="LM15" s="77"/>
      <c r="LN15" s="77"/>
      <c r="LO15" s="77"/>
      <c r="LP15" s="77"/>
      <c r="LQ15" s="77"/>
      <c r="LR15" s="77"/>
      <c r="LS15" s="77"/>
      <c r="LT15" s="77"/>
      <c r="LU15" s="77"/>
      <c r="LV15" s="77"/>
      <c r="LW15" s="77"/>
      <c r="LX15" s="77"/>
      <c r="LY15" s="77"/>
      <c r="LZ15" s="77"/>
      <c r="MA15" s="77"/>
      <c r="MB15" s="77"/>
      <c r="MC15" s="77"/>
      <c r="MD15" s="77"/>
      <c r="ME15" s="77"/>
      <c r="MF15" s="77"/>
      <c r="MG15" s="77"/>
      <c r="MH15" s="77"/>
      <c r="MI15" s="77"/>
      <c r="MJ15" s="77"/>
      <c r="MK15" s="77"/>
      <c r="ML15" s="77"/>
      <c r="MM15" s="77"/>
      <c r="MN15" s="77"/>
      <c r="MO15" s="77"/>
      <c r="MP15" s="77"/>
      <c r="MQ15" s="77"/>
      <c r="MR15" s="77"/>
      <c r="MS15" s="77"/>
      <c r="MT15" s="77"/>
      <c r="MU15" s="77"/>
      <c r="MV15" s="77"/>
      <c r="MW15" s="77"/>
      <c r="MX15" s="77"/>
      <c r="MY15" s="77"/>
      <c r="MZ15" s="77"/>
      <c r="NA15" s="77"/>
      <c r="NB15" s="77"/>
      <c r="NC15" s="77"/>
      <c r="ND15" s="77"/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7"/>
      <c r="NX15" s="77"/>
      <c r="NY15" s="77"/>
      <c r="NZ15" s="77"/>
      <c r="OA15" s="77"/>
      <c r="OB15" s="77"/>
      <c r="OC15" s="77"/>
      <c r="OD15" s="77"/>
      <c r="OE15" s="77"/>
      <c r="OF15" s="77"/>
      <c r="OG15" s="77"/>
      <c r="OH15" s="77"/>
      <c r="OI15" s="77"/>
      <c r="OJ15" s="77"/>
      <c r="OK15" s="77"/>
      <c r="OL15" s="77"/>
      <c r="OM15" s="77"/>
    </row>
    <row r="16" spans="1:403" s="1" customFormat="1" x14ac:dyDescent="0.2">
      <c r="A16" s="254"/>
      <c r="B16" s="249"/>
      <c r="C16" s="252"/>
      <c r="D16" s="247" t="s">
        <v>11</v>
      </c>
      <c r="E16" s="235"/>
      <c r="F16" s="11" t="s">
        <v>12</v>
      </c>
      <c r="G16" s="12" t="s">
        <v>5</v>
      </c>
      <c r="H16" s="234" t="s">
        <v>11</v>
      </c>
      <c r="I16" s="235"/>
      <c r="J16" s="11" t="s">
        <v>12</v>
      </c>
      <c r="K16" s="12" t="s">
        <v>5</v>
      </c>
      <c r="L16" s="234" t="s">
        <v>11</v>
      </c>
      <c r="M16" s="235"/>
      <c r="N16" s="11" t="s">
        <v>12</v>
      </c>
      <c r="O16" s="12" t="s">
        <v>5</v>
      </c>
      <c r="P16" s="234" t="s">
        <v>11</v>
      </c>
      <c r="Q16" s="235"/>
      <c r="R16" s="11" t="s">
        <v>12</v>
      </c>
      <c r="S16" s="12" t="s">
        <v>5</v>
      </c>
      <c r="T16" s="245"/>
      <c r="U16" s="242"/>
      <c r="V16" s="77"/>
      <c r="W16" s="77"/>
      <c r="X16" s="77"/>
      <c r="Y16" s="77"/>
      <c r="Z16" s="78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  <c r="IY16" s="77"/>
      <c r="IZ16" s="77"/>
      <c r="JA16" s="77"/>
      <c r="JB16" s="77"/>
      <c r="JC16" s="77"/>
      <c r="JD16" s="77"/>
      <c r="JE16" s="77"/>
      <c r="JF16" s="77"/>
      <c r="JG16" s="77"/>
      <c r="JH16" s="77"/>
      <c r="JI16" s="77"/>
      <c r="JJ16" s="77"/>
      <c r="JK16" s="77"/>
      <c r="JL16" s="77"/>
      <c r="JM16" s="77"/>
      <c r="JN16" s="77"/>
      <c r="JO16" s="77"/>
      <c r="JP16" s="77"/>
      <c r="JQ16" s="77"/>
      <c r="JR16" s="77"/>
      <c r="JS16" s="77"/>
      <c r="JT16" s="77"/>
      <c r="JU16" s="77"/>
      <c r="JV16" s="77"/>
      <c r="JW16" s="77"/>
      <c r="JX16" s="77"/>
      <c r="JY16" s="77"/>
      <c r="JZ16" s="77"/>
      <c r="KA16" s="77"/>
      <c r="KB16" s="77"/>
      <c r="KC16" s="77"/>
      <c r="KD16" s="77"/>
      <c r="KE16" s="77"/>
      <c r="KF16" s="77"/>
      <c r="KG16" s="77"/>
      <c r="KH16" s="77"/>
      <c r="KI16" s="77"/>
      <c r="KJ16" s="77"/>
      <c r="KK16" s="77"/>
      <c r="KL16" s="77"/>
      <c r="KM16" s="77"/>
      <c r="KN16" s="77"/>
      <c r="KO16" s="77"/>
      <c r="KP16" s="77"/>
      <c r="KQ16" s="77"/>
      <c r="KR16" s="77"/>
      <c r="KS16" s="77"/>
      <c r="KT16" s="77"/>
      <c r="KU16" s="77"/>
      <c r="KV16" s="77"/>
      <c r="KW16" s="77"/>
      <c r="KX16" s="77"/>
      <c r="KY16" s="77"/>
      <c r="KZ16" s="77"/>
      <c r="LA16" s="77"/>
      <c r="LB16" s="77"/>
      <c r="LC16" s="77"/>
      <c r="LD16" s="77"/>
      <c r="LE16" s="77"/>
      <c r="LF16" s="77"/>
      <c r="LG16" s="77"/>
      <c r="LH16" s="77"/>
      <c r="LI16" s="77"/>
      <c r="LJ16" s="77"/>
      <c r="LK16" s="77"/>
      <c r="LL16" s="77"/>
      <c r="LM16" s="77"/>
      <c r="LN16" s="77"/>
      <c r="LO16" s="77"/>
      <c r="LP16" s="77"/>
      <c r="LQ16" s="77"/>
      <c r="LR16" s="77"/>
      <c r="LS16" s="77"/>
      <c r="LT16" s="77"/>
      <c r="LU16" s="77"/>
      <c r="LV16" s="77"/>
      <c r="LW16" s="77"/>
      <c r="LX16" s="77"/>
      <c r="LY16" s="77"/>
      <c r="LZ16" s="77"/>
      <c r="MA16" s="77"/>
      <c r="MB16" s="77"/>
      <c r="MC16" s="77"/>
      <c r="MD16" s="77"/>
      <c r="ME16" s="77"/>
      <c r="MF16" s="77"/>
      <c r="MG16" s="77"/>
      <c r="MH16" s="77"/>
      <c r="MI16" s="77"/>
      <c r="MJ16" s="77"/>
      <c r="MK16" s="77"/>
      <c r="ML16" s="77"/>
      <c r="MM16" s="77"/>
      <c r="MN16" s="77"/>
      <c r="MO16" s="77"/>
      <c r="MP16" s="77"/>
      <c r="MQ16" s="77"/>
      <c r="MR16" s="77"/>
      <c r="MS16" s="77"/>
      <c r="MT16" s="77"/>
      <c r="MU16" s="77"/>
      <c r="MV16" s="77"/>
      <c r="MW16" s="77"/>
      <c r="MX16" s="77"/>
      <c r="MY16" s="77"/>
      <c r="MZ16" s="77"/>
      <c r="NA16" s="77"/>
      <c r="NB16" s="77"/>
      <c r="NC16" s="77"/>
      <c r="ND16" s="77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7"/>
      <c r="NX16" s="77"/>
      <c r="NY16" s="77"/>
      <c r="NZ16" s="77"/>
      <c r="OA16" s="77"/>
      <c r="OB16" s="77"/>
      <c r="OC16" s="77"/>
      <c r="OD16" s="77"/>
      <c r="OE16" s="77"/>
      <c r="OF16" s="77"/>
      <c r="OG16" s="77"/>
      <c r="OH16" s="77"/>
      <c r="OI16" s="77"/>
      <c r="OJ16" s="77"/>
      <c r="OK16" s="77"/>
      <c r="OL16" s="77"/>
      <c r="OM16" s="77"/>
    </row>
    <row r="17" spans="1:403" s="1" customFormat="1" ht="13.5" thickBot="1" x14ac:dyDescent="0.25">
      <c r="A17" s="255"/>
      <c r="B17" s="250"/>
      <c r="C17" s="253"/>
      <c r="D17" s="13" t="s">
        <v>3</v>
      </c>
      <c r="E17" s="14" t="s">
        <v>4</v>
      </c>
      <c r="F17" s="14"/>
      <c r="G17" s="15"/>
      <c r="H17" s="14" t="s">
        <v>3</v>
      </c>
      <c r="I17" s="14" t="s">
        <v>4</v>
      </c>
      <c r="J17" s="14"/>
      <c r="K17" s="15"/>
      <c r="L17" s="14" t="s">
        <v>3</v>
      </c>
      <c r="M17" s="14" t="s">
        <v>4</v>
      </c>
      <c r="N17" s="14"/>
      <c r="O17" s="15"/>
      <c r="P17" s="14" t="s">
        <v>3</v>
      </c>
      <c r="Q17" s="14" t="s">
        <v>4</v>
      </c>
      <c r="R17" s="14"/>
      <c r="S17" s="15"/>
      <c r="T17" s="246"/>
      <c r="U17" s="243"/>
      <c r="V17" s="77"/>
      <c r="W17" s="77"/>
      <c r="X17" s="77"/>
      <c r="Y17" s="77"/>
      <c r="Z17" s="78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  <c r="LW17" s="77"/>
      <c r="LX17" s="77"/>
      <c r="LY17" s="77"/>
      <c r="LZ17" s="77"/>
      <c r="MA17" s="77"/>
      <c r="MB17" s="77"/>
      <c r="MC17" s="77"/>
      <c r="MD17" s="77"/>
      <c r="ME17" s="77"/>
      <c r="MF17" s="77"/>
      <c r="MG17" s="77"/>
      <c r="MH17" s="77"/>
      <c r="MI17" s="77"/>
      <c r="MJ17" s="77"/>
      <c r="MK17" s="77"/>
      <c r="ML17" s="77"/>
      <c r="MM17" s="77"/>
      <c r="MN17" s="77"/>
      <c r="MO17" s="77"/>
      <c r="MP17" s="77"/>
      <c r="MQ17" s="77"/>
      <c r="MR17" s="77"/>
      <c r="MS17" s="77"/>
      <c r="MT17" s="77"/>
      <c r="MU17" s="77"/>
      <c r="MV17" s="77"/>
      <c r="MW17" s="77"/>
      <c r="MX17" s="77"/>
      <c r="MY17" s="77"/>
      <c r="MZ17" s="77"/>
      <c r="NA17" s="77"/>
      <c r="NB17" s="77"/>
      <c r="NC17" s="77"/>
      <c r="ND17" s="77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7"/>
      <c r="NX17" s="77"/>
      <c r="NY17" s="77"/>
      <c r="NZ17" s="77"/>
      <c r="OA17" s="77"/>
      <c r="OB17" s="77"/>
      <c r="OC17" s="77"/>
      <c r="OD17" s="77"/>
      <c r="OE17" s="77"/>
      <c r="OF17" s="77"/>
      <c r="OG17" s="77"/>
      <c r="OH17" s="77"/>
      <c r="OI17" s="77"/>
      <c r="OJ17" s="77"/>
      <c r="OK17" s="77"/>
      <c r="OL17" s="77"/>
      <c r="OM17" s="77"/>
    </row>
    <row r="18" spans="1:403" s="2" customFormat="1" ht="14.1" customHeight="1" thickBot="1" x14ac:dyDescent="0.25">
      <c r="A18" s="236" t="s">
        <v>86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8"/>
      <c r="Z18" s="18"/>
    </row>
    <row r="19" spans="1:403" s="197" customFormat="1" ht="14.1" customHeight="1" thickBot="1" x14ac:dyDescent="0.25">
      <c r="A19" s="222" t="s">
        <v>87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4"/>
      <c r="Z19" s="198"/>
    </row>
    <row r="20" spans="1:403" s="26" customFormat="1" x14ac:dyDescent="0.2">
      <c r="A20" s="80"/>
      <c r="B20" s="208" t="s">
        <v>88</v>
      </c>
      <c r="C20" s="88"/>
      <c r="D20" s="89">
        <v>10</v>
      </c>
      <c r="E20" s="45">
        <v>0</v>
      </c>
      <c r="F20" s="45" t="s">
        <v>14</v>
      </c>
      <c r="G20" s="90">
        <v>4</v>
      </c>
      <c r="H20" s="91"/>
      <c r="I20" s="45"/>
      <c r="J20" s="45"/>
      <c r="K20" s="92"/>
      <c r="L20" s="89"/>
      <c r="M20" s="45"/>
      <c r="N20" s="45"/>
      <c r="O20" s="90"/>
      <c r="P20" s="91"/>
      <c r="Q20" s="45"/>
      <c r="R20" s="45"/>
      <c r="S20" s="92"/>
      <c r="T20" s="61" t="s">
        <v>40</v>
      </c>
      <c r="U20" s="62" t="s">
        <v>37</v>
      </c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  <c r="KH20" s="73"/>
      <c r="KI20" s="73"/>
      <c r="KJ20" s="73"/>
      <c r="KK20" s="73"/>
      <c r="KL20" s="73"/>
      <c r="KM20" s="73"/>
      <c r="KN20" s="73"/>
      <c r="KO20" s="73"/>
      <c r="KP20" s="73"/>
      <c r="KQ20" s="73"/>
      <c r="KR20" s="73"/>
      <c r="KS20" s="73"/>
      <c r="KT20" s="73"/>
      <c r="KU20" s="73"/>
      <c r="KV20" s="73"/>
      <c r="KW20" s="73"/>
      <c r="KX20" s="73"/>
      <c r="KY20" s="73"/>
      <c r="KZ20" s="73"/>
      <c r="LA20" s="73"/>
      <c r="LB20" s="73"/>
      <c r="LC20" s="73"/>
      <c r="LD20" s="73"/>
      <c r="LE20" s="73"/>
      <c r="LF20" s="73"/>
      <c r="LG20" s="73"/>
      <c r="LH20" s="73"/>
      <c r="LI20" s="73"/>
      <c r="LJ20" s="73"/>
      <c r="LK20" s="73"/>
      <c r="LL20" s="73"/>
      <c r="LM20" s="73"/>
      <c r="LN20" s="73"/>
      <c r="LO20" s="73"/>
      <c r="LP20" s="73"/>
      <c r="LQ20" s="73"/>
      <c r="LR20" s="73"/>
      <c r="LS20" s="73"/>
      <c r="LT20" s="73"/>
      <c r="LU20" s="73"/>
      <c r="LV20" s="73"/>
      <c r="LW20" s="73"/>
      <c r="LX20" s="73"/>
      <c r="LY20" s="73"/>
      <c r="LZ20" s="73"/>
      <c r="MA20" s="73"/>
      <c r="MB20" s="73"/>
      <c r="MC20" s="73"/>
      <c r="MD20" s="73"/>
      <c r="ME20" s="73"/>
      <c r="MF20" s="73"/>
      <c r="MG20" s="73"/>
      <c r="MH20" s="73"/>
      <c r="MI20" s="73"/>
      <c r="MJ20" s="73"/>
      <c r="MK20" s="73"/>
      <c r="ML20" s="73"/>
      <c r="MM20" s="73"/>
      <c r="MN20" s="73"/>
      <c r="MO20" s="73"/>
      <c r="MP20" s="73"/>
      <c r="MQ20" s="73"/>
      <c r="MR20" s="73"/>
      <c r="MS20" s="73"/>
      <c r="MT20" s="73"/>
      <c r="MU20" s="73"/>
      <c r="MV20" s="73"/>
      <c r="MW20" s="73"/>
      <c r="MX20" s="73"/>
      <c r="MY20" s="73"/>
      <c r="MZ20" s="73"/>
      <c r="NA20" s="73"/>
      <c r="NB20" s="73"/>
      <c r="NC20" s="73"/>
      <c r="ND20" s="73"/>
      <c r="NE20" s="73"/>
      <c r="NF20" s="73"/>
      <c r="NG20" s="73"/>
      <c r="NH20" s="73"/>
      <c r="NI20" s="73"/>
      <c r="NJ20" s="73"/>
      <c r="NK20" s="73"/>
      <c r="NL20" s="73"/>
      <c r="NM20" s="73"/>
      <c r="NN20" s="73"/>
      <c r="NO20" s="73"/>
      <c r="NP20" s="73"/>
      <c r="NQ20" s="73"/>
      <c r="NR20" s="73"/>
      <c r="NS20" s="73"/>
      <c r="NT20" s="73"/>
      <c r="NU20" s="73"/>
      <c r="NV20" s="73"/>
      <c r="NW20" s="73"/>
      <c r="NX20" s="73"/>
      <c r="NY20" s="73"/>
      <c r="NZ20" s="73"/>
      <c r="OA20" s="73"/>
      <c r="OB20" s="73"/>
      <c r="OC20" s="73"/>
      <c r="OD20" s="73"/>
      <c r="OE20" s="73"/>
      <c r="OF20" s="73"/>
      <c r="OG20" s="73"/>
      <c r="OH20" s="73"/>
      <c r="OI20" s="73"/>
      <c r="OJ20" s="73"/>
      <c r="OK20" s="73"/>
      <c r="OL20" s="73"/>
      <c r="OM20" s="73"/>
    </row>
    <row r="21" spans="1:403" s="2" customFormat="1" ht="13.5" thickBot="1" x14ac:dyDescent="0.25">
      <c r="A21" s="84"/>
      <c r="B21" s="200" t="s">
        <v>89</v>
      </c>
      <c r="C21" s="94"/>
      <c r="D21" s="85">
        <v>5</v>
      </c>
      <c r="E21" s="27">
        <v>10</v>
      </c>
      <c r="F21" s="27" t="s">
        <v>29</v>
      </c>
      <c r="G21" s="38">
        <v>4</v>
      </c>
      <c r="H21" s="86"/>
      <c r="I21" s="27"/>
      <c r="J21" s="27"/>
      <c r="K21" s="87"/>
      <c r="L21" s="85"/>
      <c r="M21" s="27"/>
      <c r="N21" s="27"/>
      <c r="O21" s="38"/>
      <c r="P21" s="86"/>
      <c r="Q21" s="27"/>
      <c r="R21" s="27"/>
      <c r="S21" s="87"/>
      <c r="T21" s="40" t="s">
        <v>40</v>
      </c>
      <c r="U21" s="63" t="s">
        <v>38</v>
      </c>
    </row>
    <row r="22" spans="1:403" s="122" customFormat="1" ht="13.5" thickBot="1" x14ac:dyDescent="0.25">
      <c r="A22" s="225" t="s">
        <v>90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</row>
    <row r="23" spans="1:403" s="122" customFormat="1" x14ac:dyDescent="0.2">
      <c r="A23" s="104"/>
      <c r="B23" s="201" t="s">
        <v>91</v>
      </c>
      <c r="C23" s="88"/>
      <c r="D23" s="89">
        <v>5</v>
      </c>
      <c r="E23" s="45">
        <v>10</v>
      </c>
      <c r="F23" s="45" t="s">
        <v>29</v>
      </c>
      <c r="G23" s="90">
        <v>4</v>
      </c>
      <c r="H23" s="91"/>
      <c r="I23" s="45"/>
      <c r="J23" s="45"/>
      <c r="K23" s="92"/>
      <c r="L23" s="89"/>
      <c r="M23" s="45"/>
      <c r="N23" s="45"/>
      <c r="O23" s="90"/>
      <c r="P23" s="91"/>
      <c r="Q23" s="45"/>
      <c r="R23" s="45"/>
      <c r="S23" s="92"/>
      <c r="T23" s="39" t="s">
        <v>40</v>
      </c>
      <c r="U23" s="64" t="s">
        <v>23</v>
      </c>
    </row>
    <row r="24" spans="1:403" s="122" customFormat="1" ht="14.1" customHeight="1" thickBot="1" x14ac:dyDescent="0.25">
      <c r="A24" s="105"/>
      <c r="B24" s="202" t="s">
        <v>92</v>
      </c>
      <c r="C24" s="95"/>
      <c r="D24" s="85">
        <v>10</v>
      </c>
      <c r="E24" s="27">
        <v>5</v>
      </c>
      <c r="F24" s="27" t="s">
        <v>14</v>
      </c>
      <c r="G24" s="38">
        <v>4</v>
      </c>
      <c r="H24" s="86"/>
      <c r="I24" s="27"/>
      <c r="J24" s="27"/>
      <c r="K24" s="87"/>
      <c r="L24" s="85"/>
      <c r="M24" s="27"/>
      <c r="N24" s="27"/>
      <c r="O24" s="38"/>
      <c r="P24" s="86"/>
      <c r="Q24" s="27"/>
      <c r="R24" s="27"/>
      <c r="S24" s="87"/>
      <c r="T24" s="61" t="s">
        <v>27</v>
      </c>
      <c r="U24" s="64" t="s">
        <v>64</v>
      </c>
    </row>
    <row r="25" spans="1:403" s="2" customFormat="1" ht="14.1" customHeight="1" thickBot="1" x14ac:dyDescent="0.25">
      <c r="A25" s="225" t="s">
        <v>93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7"/>
    </row>
    <row r="26" spans="1:403" s="2" customFormat="1" x14ac:dyDescent="0.2">
      <c r="A26" s="99"/>
      <c r="B26" s="199" t="s">
        <v>109</v>
      </c>
      <c r="C26" s="101"/>
      <c r="D26" s="81">
        <v>10</v>
      </c>
      <c r="E26" s="30">
        <v>0</v>
      </c>
      <c r="F26" s="30" t="s">
        <v>14</v>
      </c>
      <c r="G26" s="36">
        <v>4</v>
      </c>
      <c r="H26" s="82"/>
      <c r="I26" s="30"/>
      <c r="J26" s="30"/>
      <c r="K26" s="36"/>
      <c r="L26" s="81"/>
      <c r="M26" s="30"/>
      <c r="N26" s="30"/>
      <c r="O26" s="36"/>
      <c r="P26" s="81"/>
      <c r="Q26" s="30"/>
      <c r="R26" s="30"/>
      <c r="S26" s="36"/>
      <c r="T26" s="39" t="s">
        <v>27</v>
      </c>
      <c r="U26" s="66" t="s">
        <v>100</v>
      </c>
      <c r="Z26" s="109"/>
    </row>
    <row r="27" spans="1:403" s="2" customFormat="1" ht="14.1" customHeight="1" x14ac:dyDescent="0.2">
      <c r="A27" s="93"/>
      <c r="B27" s="208" t="s">
        <v>110</v>
      </c>
      <c r="C27" s="103"/>
      <c r="D27" s="85"/>
      <c r="E27" s="27"/>
      <c r="F27" s="27"/>
      <c r="G27" s="38"/>
      <c r="H27" s="86">
        <v>10</v>
      </c>
      <c r="I27" s="27">
        <v>5</v>
      </c>
      <c r="J27" s="27" t="s">
        <v>14</v>
      </c>
      <c r="K27" s="38">
        <v>4</v>
      </c>
      <c r="L27" s="85"/>
      <c r="M27" s="27"/>
      <c r="N27" s="27"/>
      <c r="O27" s="38"/>
      <c r="P27" s="85"/>
      <c r="Q27" s="27"/>
      <c r="R27" s="27"/>
      <c r="S27" s="38"/>
      <c r="T27" s="61" t="s">
        <v>27</v>
      </c>
      <c r="U27" s="64" t="s">
        <v>64</v>
      </c>
      <c r="Z27" s="109"/>
    </row>
    <row r="28" spans="1:403" s="2" customFormat="1" ht="14.1" customHeight="1" thickBot="1" x14ac:dyDescent="0.25">
      <c r="A28" s="93"/>
      <c r="B28" s="200" t="s">
        <v>94</v>
      </c>
      <c r="C28" s="102"/>
      <c r="D28" s="85"/>
      <c r="E28" s="27"/>
      <c r="F28" s="27"/>
      <c r="G28" s="38"/>
      <c r="H28" s="86">
        <v>5</v>
      </c>
      <c r="I28" s="27">
        <v>10</v>
      </c>
      <c r="J28" s="27" t="s">
        <v>29</v>
      </c>
      <c r="K28" s="38">
        <v>4</v>
      </c>
      <c r="L28" s="85"/>
      <c r="M28" s="27"/>
      <c r="N28" s="27"/>
      <c r="O28" s="38"/>
      <c r="P28" s="85"/>
      <c r="Q28" s="27"/>
      <c r="R28" s="27"/>
      <c r="S28" s="38"/>
      <c r="T28" s="40" t="s">
        <v>40</v>
      </c>
      <c r="U28" s="64" t="s">
        <v>24</v>
      </c>
      <c r="Z28" s="109"/>
    </row>
    <row r="29" spans="1:403" s="2" customFormat="1" ht="14.1" customHeight="1" thickBot="1" x14ac:dyDescent="0.25">
      <c r="A29" s="225" t="s">
        <v>95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</row>
    <row r="30" spans="1:403" s="2" customFormat="1" ht="14.1" customHeight="1" x14ac:dyDescent="0.2">
      <c r="A30" s="99"/>
      <c r="B30" s="199" t="s">
        <v>106</v>
      </c>
      <c r="C30" s="101"/>
      <c r="D30" s="81">
        <v>10</v>
      </c>
      <c r="E30" s="30">
        <v>5</v>
      </c>
      <c r="F30" s="30" t="s">
        <v>14</v>
      </c>
      <c r="G30" s="36">
        <v>5</v>
      </c>
      <c r="H30" s="82"/>
      <c r="I30" s="30"/>
      <c r="J30" s="30"/>
      <c r="K30" s="36"/>
      <c r="L30" s="81"/>
      <c r="M30" s="30"/>
      <c r="N30" s="30"/>
      <c r="O30" s="36"/>
      <c r="P30" s="81"/>
      <c r="Q30" s="30"/>
      <c r="R30" s="30"/>
      <c r="S30" s="36"/>
      <c r="T30" s="39" t="s">
        <v>27</v>
      </c>
      <c r="U30" s="66" t="s">
        <v>101</v>
      </c>
      <c r="Z30" s="18"/>
    </row>
    <row r="31" spans="1:403" s="2" customFormat="1" ht="14.1" customHeight="1" x14ac:dyDescent="0.2">
      <c r="A31" s="93"/>
      <c r="B31" s="200" t="s">
        <v>105</v>
      </c>
      <c r="C31" s="103"/>
      <c r="D31" s="85"/>
      <c r="E31" s="27"/>
      <c r="F31" s="27"/>
      <c r="G31" s="38"/>
      <c r="H31" s="86">
        <v>10</v>
      </c>
      <c r="I31" s="27">
        <v>0</v>
      </c>
      <c r="J31" s="27" t="s">
        <v>14</v>
      </c>
      <c r="K31" s="38">
        <v>4</v>
      </c>
      <c r="L31" s="85"/>
      <c r="M31" s="27"/>
      <c r="N31" s="27"/>
      <c r="O31" s="38"/>
      <c r="P31" s="85"/>
      <c r="Q31" s="27"/>
      <c r="R31" s="27"/>
      <c r="S31" s="38"/>
      <c r="T31" s="61" t="s">
        <v>27</v>
      </c>
      <c r="U31" s="100" t="s">
        <v>101</v>
      </c>
      <c r="Z31" s="18"/>
    </row>
    <row r="32" spans="1:403" s="2" customFormat="1" ht="14.1" customHeight="1" x14ac:dyDescent="0.2">
      <c r="A32" s="93"/>
      <c r="B32" s="200" t="s">
        <v>102</v>
      </c>
      <c r="C32" s="103"/>
      <c r="D32" s="85">
        <v>5</v>
      </c>
      <c r="E32" s="27">
        <v>10</v>
      </c>
      <c r="F32" s="27" t="s">
        <v>29</v>
      </c>
      <c r="G32" s="38">
        <v>3</v>
      </c>
      <c r="H32" s="86"/>
      <c r="I32" s="27"/>
      <c r="J32" s="27"/>
      <c r="K32" s="38"/>
      <c r="L32" s="85"/>
      <c r="M32" s="27"/>
      <c r="N32" s="27"/>
      <c r="O32" s="38"/>
      <c r="P32" s="85"/>
      <c r="Q32" s="27"/>
      <c r="R32" s="27"/>
      <c r="S32" s="38"/>
      <c r="T32" s="40" t="s">
        <v>40</v>
      </c>
      <c r="U32" s="100" t="s">
        <v>36</v>
      </c>
      <c r="Z32" s="18"/>
    </row>
    <row r="33" spans="1:403" s="2" customFormat="1" ht="14.1" customHeight="1" thickBot="1" x14ac:dyDescent="0.25">
      <c r="A33" s="93"/>
      <c r="B33" s="200" t="s">
        <v>103</v>
      </c>
      <c r="C33" s="102"/>
      <c r="D33" s="85"/>
      <c r="E33" s="27"/>
      <c r="F33" s="27"/>
      <c r="G33" s="38"/>
      <c r="H33" s="86">
        <v>0</v>
      </c>
      <c r="I33" s="27">
        <v>15</v>
      </c>
      <c r="J33" s="27" t="s">
        <v>29</v>
      </c>
      <c r="K33" s="38">
        <v>3</v>
      </c>
      <c r="L33" s="85"/>
      <c r="M33" s="27"/>
      <c r="N33" s="27"/>
      <c r="O33" s="38"/>
      <c r="P33" s="85"/>
      <c r="Q33" s="27"/>
      <c r="R33" s="27"/>
      <c r="S33" s="38"/>
      <c r="T33" s="40" t="s">
        <v>40</v>
      </c>
      <c r="U33" s="64" t="s">
        <v>23</v>
      </c>
      <c r="Z33" s="18"/>
    </row>
    <row r="34" spans="1:403" s="26" customFormat="1" ht="13.5" thickBot="1" x14ac:dyDescent="0.25">
      <c r="A34" s="225" t="s">
        <v>96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7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</row>
    <row r="35" spans="1:403" s="2" customFormat="1" ht="14.1" customHeight="1" x14ac:dyDescent="0.2">
      <c r="A35" s="99"/>
      <c r="B35" s="199" t="s">
        <v>97</v>
      </c>
      <c r="C35" s="101"/>
      <c r="D35" s="81"/>
      <c r="E35" s="30"/>
      <c r="F35" s="30"/>
      <c r="G35" s="36"/>
      <c r="H35" s="81">
        <v>10</v>
      </c>
      <c r="I35" s="30">
        <v>10</v>
      </c>
      <c r="J35" s="30" t="s">
        <v>29</v>
      </c>
      <c r="K35" s="36">
        <v>5</v>
      </c>
      <c r="L35" s="81"/>
      <c r="M35" s="30"/>
      <c r="N35" s="30"/>
      <c r="O35" s="36"/>
      <c r="P35" s="81"/>
      <c r="Q35" s="30"/>
      <c r="R35" s="30"/>
      <c r="S35" s="36"/>
      <c r="T35" s="40" t="s">
        <v>40</v>
      </c>
      <c r="U35" s="63" t="s">
        <v>38</v>
      </c>
      <c r="Z35" s="18"/>
    </row>
    <row r="36" spans="1:403" s="2" customFormat="1" ht="14.1" customHeight="1" x14ac:dyDescent="0.2">
      <c r="A36" s="93"/>
      <c r="B36" s="200" t="s">
        <v>98</v>
      </c>
      <c r="C36" s="103"/>
      <c r="D36" s="85"/>
      <c r="E36" s="27"/>
      <c r="F36" s="27"/>
      <c r="G36" s="38"/>
      <c r="H36" s="86">
        <v>0</v>
      </c>
      <c r="I36" s="27">
        <v>10</v>
      </c>
      <c r="J36" s="27" t="s">
        <v>29</v>
      </c>
      <c r="K36" s="38">
        <v>4</v>
      </c>
      <c r="L36" s="85"/>
      <c r="M36" s="27"/>
      <c r="N36" s="27"/>
      <c r="O36" s="38"/>
      <c r="P36" s="85"/>
      <c r="Q36" s="27"/>
      <c r="R36" s="27"/>
      <c r="S36" s="38"/>
      <c r="T36" s="40" t="s">
        <v>40</v>
      </c>
      <c r="U36" s="64" t="s">
        <v>24</v>
      </c>
      <c r="Z36" s="18"/>
    </row>
    <row r="37" spans="1:403" s="2" customFormat="1" ht="14.1" customHeight="1" thickBot="1" x14ac:dyDescent="0.25">
      <c r="A37" s="209"/>
      <c r="B37" s="210" t="s">
        <v>99</v>
      </c>
      <c r="C37" s="211"/>
      <c r="D37" s="96"/>
      <c r="E37" s="46"/>
      <c r="F37" s="46"/>
      <c r="G37" s="97"/>
      <c r="H37" s="212">
        <v>0</v>
      </c>
      <c r="I37" s="46">
        <v>10</v>
      </c>
      <c r="J37" s="46" t="s">
        <v>29</v>
      </c>
      <c r="K37" s="97">
        <v>3</v>
      </c>
      <c r="L37" s="96"/>
      <c r="M37" s="46"/>
      <c r="N37" s="46"/>
      <c r="O37" s="97"/>
      <c r="P37" s="96"/>
      <c r="Q37" s="46"/>
      <c r="R37" s="46"/>
      <c r="S37" s="97"/>
      <c r="T37" s="60" t="s">
        <v>40</v>
      </c>
      <c r="U37" s="63" t="s">
        <v>38</v>
      </c>
      <c r="Z37" s="18"/>
    </row>
    <row r="38" spans="1:403" s="2" customFormat="1" ht="14.1" customHeight="1" thickBot="1" x14ac:dyDescent="0.25">
      <c r="A38" s="213"/>
      <c r="B38" s="203"/>
      <c r="C38" s="214"/>
      <c r="D38" s="215">
        <v>55</v>
      </c>
      <c r="E38" s="216">
        <v>30</v>
      </c>
      <c r="F38" s="216"/>
      <c r="G38" s="217">
        <v>28</v>
      </c>
      <c r="H38" s="218">
        <v>35</v>
      </c>
      <c r="I38" s="216">
        <v>60</v>
      </c>
      <c r="J38" s="216"/>
      <c r="K38" s="219">
        <v>27</v>
      </c>
      <c r="L38" s="204"/>
      <c r="M38" s="205"/>
      <c r="N38" s="205"/>
      <c r="O38" s="206"/>
      <c r="P38" s="204"/>
      <c r="Q38" s="205"/>
      <c r="R38" s="205"/>
      <c r="S38" s="206"/>
      <c r="T38" s="207"/>
      <c r="U38" s="207"/>
    </row>
    <row r="39" spans="1:403" s="2" customFormat="1" ht="14.1" customHeight="1" thickBot="1" x14ac:dyDescent="0.25">
      <c r="A39" s="236" t="s">
        <v>39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8"/>
    </row>
    <row r="40" spans="1:403" x14ac:dyDescent="0.2">
      <c r="A40" s="99" t="s">
        <v>83</v>
      </c>
      <c r="B40" s="106" t="s">
        <v>51</v>
      </c>
      <c r="C40" s="108"/>
      <c r="D40" s="81"/>
      <c r="E40" s="30"/>
      <c r="F40" s="30"/>
      <c r="G40" s="36"/>
      <c r="H40" s="81"/>
      <c r="I40" s="30"/>
      <c r="J40" s="30"/>
      <c r="K40" s="36"/>
      <c r="L40" s="54">
        <v>8</v>
      </c>
      <c r="M40" s="57">
        <v>0</v>
      </c>
      <c r="N40" s="30" t="s">
        <v>14</v>
      </c>
      <c r="O40" s="36">
        <v>4</v>
      </c>
      <c r="P40" s="34"/>
      <c r="Q40" s="35"/>
      <c r="R40" s="30"/>
      <c r="S40" s="36"/>
      <c r="T40" s="39" t="s">
        <v>82</v>
      </c>
      <c r="U40" s="39" t="s">
        <v>108</v>
      </c>
    </row>
    <row r="41" spans="1:403" ht="18" x14ac:dyDescent="0.2">
      <c r="A41" s="93" t="s">
        <v>81</v>
      </c>
      <c r="B41" s="32" t="s">
        <v>52</v>
      </c>
      <c r="C41" s="95"/>
      <c r="D41" s="85"/>
      <c r="E41" s="27"/>
      <c r="F41" s="27"/>
      <c r="G41" s="38"/>
      <c r="H41" s="85"/>
      <c r="I41" s="27"/>
      <c r="J41" s="27"/>
      <c r="K41" s="38"/>
      <c r="L41" s="55">
        <v>8</v>
      </c>
      <c r="M41" s="56">
        <v>4</v>
      </c>
      <c r="N41" s="27" t="s">
        <v>29</v>
      </c>
      <c r="O41" s="38">
        <v>4</v>
      </c>
      <c r="P41" s="37"/>
      <c r="Q41" s="31"/>
      <c r="R41" s="27" t="s">
        <v>33</v>
      </c>
      <c r="S41" s="38"/>
      <c r="T41" s="40" t="s">
        <v>40</v>
      </c>
      <c r="U41" s="32" t="s">
        <v>53</v>
      </c>
      <c r="V41" s="79"/>
      <c r="W41" s="79"/>
      <c r="X41" s="79"/>
      <c r="Y41" s="79"/>
    </row>
    <row r="42" spans="1:403" x14ac:dyDescent="0.2">
      <c r="A42" s="93" t="s">
        <v>65</v>
      </c>
      <c r="B42" s="32" t="s">
        <v>63</v>
      </c>
      <c r="C42" s="95"/>
      <c r="D42" s="85"/>
      <c r="E42" s="27"/>
      <c r="F42" s="27"/>
      <c r="G42" s="38"/>
      <c r="H42" s="85"/>
      <c r="I42" s="27"/>
      <c r="J42" s="27"/>
      <c r="K42" s="38"/>
      <c r="L42" s="55">
        <v>8</v>
      </c>
      <c r="M42" s="56">
        <v>8</v>
      </c>
      <c r="N42" s="27" t="s">
        <v>29</v>
      </c>
      <c r="O42" s="38">
        <v>6</v>
      </c>
      <c r="P42" s="37"/>
      <c r="Q42" s="31"/>
      <c r="R42" s="27"/>
      <c r="S42" s="38"/>
      <c r="T42" s="40" t="s">
        <v>40</v>
      </c>
      <c r="U42" s="161" t="s">
        <v>34</v>
      </c>
    </row>
    <row r="43" spans="1:403" s="83" customFormat="1" x14ac:dyDescent="0.2">
      <c r="A43" s="93" t="s">
        <v>66</v>
      </c>
      <c r="B43" s="32" t="s">
        <v>22</v>
      </c>
      <c r="C43" s="95"/>
      <c r="D43" s="85"/>
      <c r="E43" s="27"/>
      <c r="F43" s="27"/>
      <c r="G43" s="38"/>
      <c r="H43" s="85"/>
      <c r="I43" s="27"/>
      <c r="J43" s="27"/>
      <c r="K43" s="38"/>
      <c r="L43" s="55">
        <v>5</v>
      </c>
      <c r="M43" s="56">
        <v>0</v>
      </c>
      <c r="N43" s="27" t="s">
        <v>14</v>
      </c>
      <c r="O43" s="38">
        <v>3</v>
      </c>
      <c r="P43" s="37"/>
      <c r="Q43" s="31"/>
      <c r="R43" s="27"/>
      <c r="S43" s="38"/>
      <c r="T43" s="40" t="s">
        <v>41</v>
      </c>
      <c r="U43" s="40" t="s">
        <v>37</v>
      </c>
    </row>
    <row r="44" spans="1:403" s="83" customFormat="1" ht="25.5" x14ac:dyDescent="0.2">
      <c r="A44" s="93" t="s">
        <v>67</v>
      </c>
      <c r="B44" s="32" t="s">
        <v>54</v>
      </c>
      <c r="C44" s="94"/>
      <c r="D44" s="85"/>
      <c r="E44" s="27"/>
      <c r="F44" s="27"/>
      <c r="G44" s="38"/>
      <c r="H44" s="85"/>
      <c r="I44" s="27"/>
      <c r="J44" s="27"/>
      <c r="K44" s="38"/>
      <c r="L44" s="55">
        <v>0</v>
      </c>
      <c r="M44" s="56">
        <v>10</v>
      </c>
      <c r="N44" s="27" t="s">
        <v>29</v>
      </c>
      <c r="O44" s="38">
        <v>3</v>
      </c>
      <c r="P44" s="37"/>
      <c r="Q44" s="31"/>
      <c r="R44" s="27"/>
      <c r="S44" s="38"/>
      <c r="T44" s="40" t="s">
        <v>40</v>
      </c>
      <c r="U44" s="40" t="s">
        <v>23</v>
      </c>
    </row>
    <row r="45" spans="1:403" s="83" customFormat="1" x14ac:dyDescent="0.2">
      <c r="A45" s="93" t="s">
        <v>68</v>
      </c>
      <c r="B45" s="32" t="s">
        <v>55</v>
      </c>
      <c r="C45" s="94"/>
      <c r="D45" s="85"/>
      <c r="E45" s="27"/>
      <c r="F45" s="27"/>
      <c r="G45" s="38"/>
      <c r="H45" s="85"/>
      <c r="I45" s="27"/>
      <c r="J45" s="27"/>
      <c r="K45" s="38"/>
      <c r="L45" s="55">
        <v>4</v>
      </c>
      <c r="M45" s="56">
        <v>4</v>
      </c>
      <c r="N45" s="27" t="s">
        <v>29</v>
      </c>
      <c r="O45" s="38">
        <v>2</v>
      </c>
      <c r="P45" s="37"/>
      <c r="Q45" s="31"/>
      <c r="R45" s="27"/>
      <c r="S45" s="38"/>
      <c r="T45" s="40" t="s">
        <v>40</v>
      </c>
      <c r="U45" s="40" t="s">
        <v>24</v>
      </c>
    </row>
    <row r="46" spans="1:403" s="83" customFormat="1" x14ac:dyDescent="0.2">
      <c r="A46" s="93" t="s">
        <v>69</v>
      </c>
      <c r="B46" s="32" t="s">
        <v>56</v>
      </c>
      <c r="C46" s="94"/>
      <c r="D46" s="85"/>
      <c r="E46" s="27"/>
      <c r="F46" s="27"/>
      <c r="G46" s="38"/>
      <c r="H46" s="85"/>
      <c r="I46" s="27"/>
      <c r="J46" s="27"/>
      <c r="K46" s="38"/>
      <c r="L46" s="55">
        <v>8</v>
      </c>
      <c r="M46" s="56">
        <v>0</v>
      </c>
      <c r="N46" s="27" t="s">
        <v>14</v>
      </c>
      <c r="O46" s="38">
        <v>6</v>
      </c>
      <c r="P46" s="37"/>
      <c r="Q46" s="31"/>
      <c r="R46" s="27"/>
      <c r="S46" s="38"/>
      <c r="T46" s="40" t="s">
        <v>27</v>
      </c>
      <c r="U46" s="40" t="s">
        <v>57</v>
      </c>
    </row>
    <row r="47" spans="1:403" x14ac:dyDescent="0.2">
      <c r="A47" s="93" t="s">
        <v>70</v>
      </c>
      <c r="B47" s="162" t="s">
        <v>43</v>
      </c>
      <c r="C47" s="98"/>
      <c r="D47" s="96"/>
      <c r="E47" s="46"/>
      <c r="F47" s="46"/>
      <c r="G47" s="97"/>
      <c r="H47" s="96"/>
      <c r="I47" s="46"/>
      <c r="J47" s="46"/>
      <c r="K47" s="97"/>
      <c r="L47" s="120"/>
      <c r="M47" s="121"/>
      <c r="N47" s="46"/>
      <c r="O47" s="97"/>
      <c r="P47" s="163">
        <v>4</v>
      </c>
      <c r="Q47" s="164">
        <v>4</v>
      </c>
      <c r="R47" s="46" t="s">
        <v>29</v>
      </c>
      <c r="S47" s="97">
        <v>5</v>
      </c>
      <c r="T47" s="40" t="s">
        <v>40</v>
      </c>
      <c r="U47" s="60" t="s">
        <v>50</v>
      </c>
    </row>
    <row r="48" spans="1:403" s="83" customFormat="1" x14ac:dyDescent="0.2">
      <c r="A48" s="93" t="s">
        <v>71</v>
      </c>
      <c r="B48" s="162" t="s">
        <v>44</v>
      </c>
      <c r="C48" s="98"/>
      <c r="D48" s="96"/>
      <c r="E48" s="46"/>
      <c r="F48" s="46"/>
      <c r="G48" s="97"/>
      <c r="H48" s="96"/>
      <c r="I48" s="46"/>
      <c r="J48" s="46"/>
      <c r="K48" s="97"/>
      <c r="L48" s="120"/>
      <c r="M48" s="121"/>
      <c r="N48" s="46"/>
      <c r="O48" s="97"/>
      <c r="P48" s="163">
        <v>4</v>
      </c>
      <c r="Q48" s="164">
        <v>8</v>
      </c>
      <c r="R48" s="46" t="s">
        <v>29</v>
      </c>
      <c r="S48" s="97">
        <v>3</v>
      </c>
      <c r="T48" s="40" t="s">
        <v>40</v>
      </c>
      <c r="U48" s="60" t="s">
        <v>34</v>
      </c>
    </row>
    <row r="49" spans="1:21" s="83" customFormat="1" x14ac:dyDescent="0.2">
      <c r="A49" s="93" t="s">
        <v>72</v>
      </c>
      <c r="B49" s="32" t="s">
        <v>58</v>
      </c>
      <c r="C49" s="94"/>
      <c r="D49" s="85"/>
      <c r="E49" s="27"/>
      <c r="F49" s="27"/>
      <c r="G49" s="38"/>
      <c r="H49" s="85"/>
      <c r="I49" s="27"/>
      <c r="J49" s="27"/>
      <c r="K49" s="38"/>
      <c r="L49" s="37"/>
      <c r="M49" s="31"/>
      <c r="N49" s="27"/>
      <c r="O49" s="38"/>
      <c r="P49" s="55">
        <v>4</v>
      </c>
      <c r="Q49" s="56">
        <v>12</v>
      </c>
      <c r="R49" s="27" t="s">
        <v>14</v>
      </c>
      <c r="S49" s="38">
        <v>7</v>
      </c>
      <c r="T49" s="40" t="s">
        <v>40</v>
      </c>
      <c r="U49" s="40" t="s">
        <v>59</v>
      </c>
    </row>
    <row r="50" spans="1:21" s="83" customFormat="1" x14ac:dyDescent="0.2">
      <c r="A50" s="93" t="s">
        <v>73</v>
      </c>
      <c r="B50" s="32" t="s">
        <v>60</v>
      </c>
      <c r="C50" s="94"/>
      <c r="D50" s="85"/>
      <c r="E50" s="27"/>
      <c r="F50" s="27"/>
      <c r="G50" s="38"/>
      <c r="H50" s="85"/>
      <c r="I50" s="27"/>
      <c r="J50" s="27"/>
      <c r="K50" s="38"/>
      <c r="L50" s="37"/>
      <c r="M50" s="31"/>
      <c r="N50" s="27"/>
      <c r="O50" s="38"/>
      <c r="P50" s="55">
        <v>4</v>
      </c>
      <c r="Q50" s="56">
        <v>12</v>
      </c>
      <c r="R50" s="27" t="s">
        <v>35</v>
      </c>
      <c r="S50" s="38">
        <v>7</v>
      </c>
      <c r="T50" s="40" t="s">
        <v>40</v>
      </c>
      <c r="U50" s="40" t="s">
        <v>61</v>
      </c>
    </row>
    <row r="51" spans="1:21" s="83" customFormat="1" ht="13.5" thickBot="1" x14ac:dyDescent="0.25">
      <c r="A51" s="93" t="s">
        <v>74</v>
      </c>
      <c r="B51" s="107" t="s">
        <v>62</v>
      </c>
      <c r="C51" s="94"/>
      <c r="D51" s="85"/>
      <c r="E51" s="27"/>
      <c r="F51" s="27"/>
      <c r="G51" s="38"/>
      <c r="H51" s="85"/>
      <c r="I51" s="27"/>
      <c r="J51" s="27"/>
      <c r="K51" s="38"/>
      <c r="L51" s="37"/>
      <c r="M51" s="31"/>
      <c r="N51" s="27"/>
      <c r="O51" s="38"/>
      <c r="P51" s="55">
        <v>4</v>
      </c>
      <c r="Q51" s="56">
        <v>4</v>
      </c>
      <c r="R51" s="27" t="s">
        <v>35</v>
      </c>
      <c r="S51" s="38">
        <v>3</v>
      </c>
      <c r="T51" s="40" t="s">
        <v>40</v>
      </c>
      <c r="U51" s="40" t="s">
        <v>23</v>
      </c>
    </row>
    <row r="52" spans="1:21" ht="13.5" thickBot="1" x14ac:dyDescent="0.25">
      <c r="A52" s="25"/>
      <c r="B52" s="17" t="s">
        <v>21</v>
      </c>
      <c r="C52" s="123"/>
      <c r="D52" s="43"/>
      <c r="E52" s="44"/>
      <c r="F52" s="44"/>
      <c r="G52" s="42"/>
      <c r="H52" s="43"/>
      <c r="I52" s="44"/>
      <c r="J52" s="44"/>
      <c r="K52" s="24"/>
      <c r="L52" s="50">
        <f>SUM(L40:L51)</f>
        <v>41</v>
      </c>
      <c r="M52" s="59">
        <f>SUM(M40:M51)</f>
        <v>26</v>
      </c>
      <c r="N52" s="59"/>
      <c r="O52" s="58">
        <f>SUM(O40:O51)</f>
        <v>28</v>
      </c>
      <c r="P52" s="50">
        <f>SUM(P40:P51)</f>
        <v>20</v>
      </c>
      <c r="Q52" s="59">
        <f>SUM(Q40:Q51)</f>
        <v>40</v>
      </c>
      <c r="R52" s="59"/>
      <c r="S52" s="58">
        <f>SUM(S40:S51)</f>
        <v>25</v>
      </c>
      <c r="T52" s="28"/>
      <c r="U52" s="124"/>
    </row>
    <row r="53" spans="1:21" s="83" customFormat="1" ht="16.5" thickBot="1" x14ac:dyDescent="0.25">
      <c r="A53" s="239" t="s">
        <v>104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8"/>
    </row>
    <row r="54" spans="1:21" s="83" customFormat="1" ht="15.75" x14ac:dyDescent="0.2">
      <c r="A54" s="221" t="s">
        <v>75</v>
      </c>
      <c r="B54" s="125" t="s">
        <v>49</v>
      </c>
      <c r="C54" s="126"/>
      <c r="D54" s="127"/>
      <c r="E54" s="128"/>
      <c r="F54" s="128"/>
      <c r="G54" s="129"/>
      <c r="H54" s="127"/>
      <c r="I54" s="128"/>
      <c r="J54" s="128"/>
      <c r="K54" s="129"/>
      <c r="L54" s="130"/>
      <c r="M54" s="131"/>
      <c r="N54" s="131"/>
      <c r="O54" s="132"/>
      <c r="P54" s="133">
        <v>0</v>
      </c>
      <c r="Q54" s="134">
        <v>8</v>
      </c>
      <c r="R54" s="134" t="s">
        <v>35</v>
      </c>
      <c r="S54" s="134">
        <v>2</v>
      </c>
      <c r="T54" s="135" t="s">
        <v>40</v>
      </c>
      <c r="U54" s="136" t="s">
        <v>30</v>
      </c>
    </row>
    <row r="55" spans="1:21" s="83" customFormat="1" ht="15.75" x14ac:dyDescent="0.2">
      <c r="A55" s="221" t="s">
        <v>76</v>
      </c>
      <c r="B55" s="137" t="s">
        <v>48</v>
      </c>
      <c r="C55" s="138"/>
      <c r="D55" s="139"/>
      <c r="E55" s="140"/>
      <c r="F55" s="140"/>
      <c r="G55" s="141"/>
      <c r="H55" s="139"/>
      <c r="I55" s="140"/>
      <c r="J55" s="140"/>
      <c r="K55" s="141"/>
      <c r="L55" s="142"/>
      <c r="M55" s="143"/>
      <c r="N55" s="143"/>
      <c r="O55" s="144"/>
      <c r="P55" s="145">
        <v>0</v>
      </c>
      <c r="Q55" s="146">
        <v>8</v>
      </c>
      <c r="R55" s="146" t="s">
        <v>35</v>
      </c>
      <c r="S55" s="146">
        <v>2</v>
      </c>
      <c r="T55" s="147" t="s">
        <v>42</v>
      </c>
      <c r="U55" s="148" t="s">
        <v>47</v>
      </c>
    </row>
    <row r="56" spans="1:21" s="83" customFormat="1" ht="13.5" thickBot="1" x14ac:dyDescent="0.25">
      <c r="A56" s="165" t="s">
        <v>77</v>
      </c>
      <c r="B56" s="149" t="s">
        <v>46</v>
      </c>
      <c r="C56" s="150"/>
      <c r="D56" s="151"/>
      <c r="E56" s="152"/>
      <c r="F56" s="152"/>
      <c r="G56" s="153"/>
      <c r="H56" s="151"/>
      <c r="I56" s="152"/>
      <c r="J56" s="152"/>
      <c r="K56" s="153"/>
      <c r="L56" s="154"/>
      <c r="M56" s="155"/>
      <c r="N56" s="155"/>
      <c r="O56" s="156"/>
      <c r="P56" s="157">
        <v>0</v>
      </c>
      <c r="Q56" s="158">
        <v>8</v>
      </c>
      <c r="R56" s="158" t="s">
        <v>35</v>
      </c>
      <c r="S56" s="158">
        <v>2</v>
      </c>
      <c r="T56" s="159" t="s">
        <v>32</v>
      </c>
      <c r="U56" s="160" t="s">
        <v>45</v>
      </c>
    </row>
    <row r="57" spans="1:21" s="83" customFormat="1" ht="16.5" thickBot="1" x14ac:dyDescent="0.25">
      <c r="A57" s="236" t="s">
        <v>28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8"/>
    </row>
    <row r="58" spans="1:21" ht="18" x14ac:dyDescent="0.2">
      <c r="A58" s="178" t="s">
        <v>78</v>
      </c>
      <c r="B58" s="106" t="s">
        <v>25</v>
      </c>
      <c r="C58" s="166"/>
      <c r="D58" s="167"/>
      <c r="E58" s="168"/>
      <c r="F58" s="168"/>
      <c r="G58" s="169"/>
      <c r="H58" s="170"/>
      <c r="I58" s="170"/>
      <c r="J58" s="170"/>
      <c r="K58" s="171"/>
      <c r="L58" s="54">
        <v>0</v>
      </c>
      <c r="M58" s="57">
        <v>0</v>
      </c>
      <c r="N58" s="35" t="s">
        <v>29</v>
      </c>
      <c r="O58" s="182">
        <v>0</v>
      </c>
      <c r="P58" s="183"/>
      <c r="Q58" s="35"/>
      <c r="R58" s="35"/>
      <c r="S58" s="184"/>
      <c r="T58" s="39" t="s">
        <v>40</v>
      </c>
      <c r="U58" s="39" t="s">
        <v>24</v>
      </c>
    </row>
    <row r="59" spans="1:21" ht="18" x14ac:dyDescent="0.2">
      <c r="A59" s="65" t="s">
        <v>79</v>
      </c>
      <c r="B59" s="179" t="s">
        <v>26</v>
      </c>
      <c r="C59" s="171"/>
      <c r="D59" s="172"/>
      <c r="E59" s="170"/>
      <c r="F59" s="170"/>
      <c r="G59" s="173"/>
      <c r="H59" s="170"/>
      <c r="I59" s="170"/>
      <c r="J59" s="170"/>
      <c r="K59" s="171"/>
      <c r="L59" s="185"/>
      <c r="M59" s="186"/>
      <c r="N59" s="186"/>
      <c r="O59" s="187"/>
      <c r="P59" s="188">
        <v>0</v>
      </c>
      <c r="Q59" s="56">
        <v>0</v>
      </c>
      <c r="R59" s="31" t="s">
        <v>29</v>
      </c>
      <c r="S59" s="189">
        <v>0</v>
      </c>
      <c r="T59" s="40" t="s">
        <v>40</v>
      </c>
      <c r="U59" s="40" t="s">
        <v>24</v>
      </c>
    </row>
    <row r="60" spans="1:21" ht="18.75" thickBot="1" x14ac:dyDescent="0.25">
      <c r="A60" s="180" t="s">
        <v>80</v>
      </c>
      <c r="B60" s="181" t="s">
        <v>17</v>
      </c>
      <c r="C60" s="174"/>
      <c r="D60" s="175"/>
      <c r="E60" s="176"/>
      <c r="F60" s="176"/>
      <c r="G60" s="177"/>
      <c r="H60" s="176"/>
      <c r="I60" s="176"/>
      <c r="J60" s="176"/>
      <c r="K60" s="174"/>
      <c r="L60" s="190"/>
      <c r="M60" s="191"/>
      <c r="N60" s="191"/>
      <c r="O60" s="192"/>
      <c r="P60" s="193">
        <v>0</v>
      </c>
      <c r="Q60" s="194">
        <v>0</v>
      </c>
      <c r="R60" s="195" t="s">
        <v>29</v>
      </c>
      <c r="S60" s="196">
        <v>10</v>
      </c>
      <c r="T60" s="41" t="s">
        <v>40</v>
      </c>
      <c r="U60" s="110" t="s">
        <v>24</v>
      </c>
    </row>
    <row r="61" spans="1:21" s="83" customFormat="1" ht="13.5" thickBot="1" x14ac:dyDescent="0.25">
      <c r="A61" s="28"/>
      <c r="B61" s="17" t="s">
        <v>21</v>
      </c>
      <c r="C61" s="118"/>
      <c r="D61" s="111"/>
      <c r="E61" s="112"/>
      <c r="F61" s="113"/>
      <c r="G61" s="29"/>
      <c r="H61" s="111"/>
      <c r="I61" s="112"/>
      <c r="J61" s="113"/>
      <c r="K61" s="29"/>
      <c r="L61" s="111">
        <f>SUM(L58:L60)</f>
        <v>0</v>
      </c>
      <c r="M61" s="119">
        <f>SUM(M58:M60)</f>
        <v>0</v>
      </c>
      <c r="N61" s="113"/>
      <c r="O61" s="114">
        <f>SUM(O58:O60)</f>
        <v>0</v>
      </c>
      <c r="P61" s="115">
        <f>SUM(P58:P60)</f>
        <v>0</v>
      </c>
      <c r="Q61" s="116">
        <f>SUM(Q58:Q60)</f>
        <v>0</v>
      </c>
      <c r="R61" s="113"/>
      <c r="S61" s="117">
        <f>SUM(S58:S60)</f>
        <v>10</v>
      </c>
      <c r="T61" s="28"/>
      <c r="U61" s="29"/>
    </row>
  </sheetData>
  <mergeCells count="28">
    <mergeCell ref="A57:U57"/>
    <mergeCell ref="A53:U53"/>
    <mergeCell ref="E7:F7"/>
    <mergeCell ref="L15:O15"/>
    <mergeCell ref="U15:U17"/>
    <mergeCell ref="A39:U39"/>
    <mergeCell ref="T15:T17"/>
    <mergeCell ref="H16:I16"/>
    <mergeCell ref="D15:G15"/>
    <mergeCell ref="D16:E16"/>
    <mergeCell ref="B15:B17"/>
    <mergeCell ref="P15:S15"/>
    <mergeCell ref="C15:C17"/>
    <mergeCell ref="P16:Q16"/>
    <mergeCell ref="A15:A17"/>
    <mergeCell ref="A22:U22"/>
    <mergeCell ref="A19:U19"/>
    <mergeCell ref="A34:U34"/>
    <mergeCell ref="A29:U29"/>
    <mergeCell ref="A1:U1"/>
    <mergeCell ref="A2:U2"/>
    <mergeCell ref="A3:U3"/>
    <mergeCell ref="A4:U4"/>
    <mergeCell ref="A5:U5"/>
    <mergeCell ref="H15:K15"/>
    <mergeCell ref="L16:M16"/>
    <mergeCell ref="A25:U25"/>
    <mergeCell ref="A18:U18"/>
  </mergeCells>
  <phoneticPr fontId="5" type="noConversion"/>
  <printOptions horizontalCentered="1"/>
  <pageMargins left="0.39370078740157483" right="0.39370078740157483" top="0.59055118110236227" bottom="0.59055118110236227" header="0.11811023622047245" footer="0.5118110236220472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Ped.szakv.felk.</vt:lpstr>
      <vt:lpstr>Ped.szakv.felk.!Nyomtatási_terület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Borné Péter Orsolya</cp:lastModifiedBy>
  <cp:lastPrinted>2018-09-28T07:24:02Z</cp:lastPrinted>
  <dcterms:created xsi:type="dcterms:W3CDTF">2008-01-10T16:03:48Z</dcterms:created>
  <dcterms:modified xsi:type="dcterms:W3CDTF">2018-10-04T07:12:30Z</dcterms:modified>
</cp:coreProperties>
</file>